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rolienhamming/CSR Drive Sync/0000 Communicatie/0000 Website/2024 Downloads De Burn-out Reset voor op de website/"/>
    </mc:Choice>
  </mc:AlternateContent>
  <xr:revisionPtr revIDLastSave="0" documentId="13_ncr:1_{7C9D932B-4578-0E4D-AACE-B6123F7C5CEA}" xr6:coauthVersionLast="47" xr6:coauthVersionMax="47" xr10:uidLastSave="{00000000-0000-0000-0000-000000000000}"/>
  <bookViews>
    <workbookView xWindow="1880" yWindow="500" windowWidth="27920" windowHeight="15640" xr2:uid="{9EA58EF7-F543-3D44-AC91-9361D1C8F61E}"/>
  </bookViews>
  <sheets>
    <sheet name="Lichamelijk" sheetId="1" r:id="rId1"/>
    <sheet name="Emotioneel" sheetId="4" r:id="rId2"/>
    <sheet name="Cognitief" sheetId="5" r:id="rId3"/>
    <sheet name="4. Gedragskenmerken" sheetId="6" r:id="rId4"/>
    <sheet name="Samenvatting Gegevens" sheetId="9" r:id="rId5"/>
    <sheet name="Grafiek voortgang" sheetId="10" r:id="rId6"/>
  </sheets>
  <definedNames>
    <definedName name="_xlnm.Print_Titles" localSheetId="3">'4. Gedragskenmerken'!$A:$B,'4. Gedragskenmerken'!$1:$10</definedName>
    <definedName name="_xlnm.Print_Titles" localSheetId="2">Cognitief!$A:$B,Cognitief!$1:$10</definedName>
    <definedName name="_xlnm.Print_Titles" localSheetId="1">Emotioneel!$A:$B,Emotioneel!$1:$10</definedName>
    <definedName name="_xlnm.Print_Titles" localSheetId="0">Lichamelijk!$A:$B,Lichamelijk!$1:$10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6" l="1"/>
  <c r="D31" i="6" s="1"/>
  <c r="E30" i="6"/>
  <c r="E31" i="6" s="1"/>
  <c r="F30" i="1"/>
  <c r="F31" i="1" s="1"/>
  <c r="BO30" i="1"/>
  <c r="BO31" i="1" s="1"/>
  <c r="BH30" i="1"/>
  <c r="BH31" i="1" s="1"/>
  <c r="BA30" i="1"/>
  <c r="BA31" i="1" s="1"/>
  <c r="AT30" i="1"/>
  <c r="AM30" i="1"/>
  <c r="AM31" i="1" s="1"/>
  <c r="AN30" i="1"/>
  <c r="AN31" i="1" s="1"/>
  <c r="AO30" i="1"/>
  <c r="AO31" i="1"/>
  <c r="AP30" i="1"/>
  <c r="AP31" i="1" s="1"/>
  <c r="AQ30" i="1"/>
  <c r="AQ31" i="1" s="1"/>
  <c r="AG30" i="1"/>
  <c r="AG31" i="1" s="1"/>
  <c r="AH30" i="1"/>
  <c r="AH31" i="1" s="1"/>
  <c r="AI30" i="1"/>
  <c r="AI31" i="1" s="1"/>
  <c r="AF30" i="1"/>
  <c r="AF31" i="1" s="1"/>
  <c r="AJ30" i="1"/>
  <c r="AJ31" i="1" s="1"/>
  <c r="AI25" i="4"/>
  <c r="AI26" i="4" s="1"/>
  <c r="AJ25" i="4"/>
  <c r="AJ26" i="4" s="1"/>
  <c r="AG25" i="4"/>
  <c r="AG26" i="4" s="1"/>
  <c r="AH25" i="4"/>
  <c r="AH26" i="4" s="1"/>
  <c r="AF25" i="4"/>
  <c r="AF26" i="4" s="1"/>
  <c r="AI21" i="5"/>
  <c r="AI22" i="5" s="1"/>
  <c r="AH21" i="5"/>
  <c r="AH22" i="5" s="1"/>
  <c r="AG21" i="5"/>
  <c r="AG22" i="5" s="1"/>
  <c r="AJ21" i="5"/>
  <c r="AJ22" i="5" s="1"/>
  <c r="AF21" i="5"/>
  <c r="AF22" i="5" s="1"/>
  <c r="AI30" i="6"/>
  <c r="AI31" i="6" s="1"/>
  <c r="AH30" i="6"/>
  <c r="AH31" i="6" s="1"/>
  <c r="AJ30" i="6"/>
  <c r="AJ31" i="6" s="1"/>
  <c r="AG30" i="6"/>
  <c r="AG31" i="6" s="1"/>
  <c r="AF30" i="6"/>
  <c r="Z30" i="1"/>
  <c r="Z31" i="1" s="1"/>
  <c r="AA30" i="1"/>
  <c r="AA31" i="1" s="1"/>
  <c r="AB30" i="1"/>
  <c r="AB31" i="1" s="1"/>
  <c r="Y30" i="1"/>
  <c r="Y31" i="1" s="1"/>
  <c r="AC30" i="1"/>
  <c r="AC31" i="1" s="1"/>
  <c r="AB25" i="4"/>
  <c r="AB26" i="4" s="1"/>
  <c r="Z25" i="4"/>
  <c r="Z26" i="4" s="1"/>
  <c r="AA25" i="4"/>
  <c r="AA26" i="4" s="1"/>
  <c r="Y25" i="4"/>
  <c r="Y26" i="4" s="1"/>
  <c r="AC25" i="4"/>
  <c r="AC26" i="4" s="1"/>
  <c r="AB21" i="5"/>
  <c r="AB22" i="5" s="1"/>
  <c r="AA21" i="5"/>
  <c r="AA22" i="5" s="1"/>
  <c r="AC21" i="5"/>
  <c r="AC22" i="5" s="1"/>
  <c r="Z21" i="5"/>
  <c r="Z22" i="5" s="1"/>
  <c r="Y21" i="5"/>
  <c r="Y22" i="5" s="1"/>
  <c r="AA30" i="6"/>
  <c r="AA31" i="6" s="1"/>
  <c r="AB30" i="6"/>
  <c r="AB31" i="6"/>
  <c r="Z30" i="6"/>
  <c r="Z31" i="6" s="1"/>
  <c r="Y30" i="6"/>
  <c r="AC30" i="6"/>
  <c r="AC31" i="6" s="1"/>
  <c r="S30" i="1"/>
  <c r="S31" i="1" s="1"/>
  <c r="T30" i="1"/>
  <c r="T31" i="1" s="1"/>
  <c r="U30" i="1"/>
  <c r="U31" i="1" s="1"/>
  <c r="R30" i="1"/>
  <c r="V30" i="1"/>
  <c r="V31" i="1" s="1"/>
  <c r="T25" i="4"/>
  <c r="T26" i="4" s="1"/>
  <c r="U25" i="4"/>
  <c r="U26" i="4" s="1"/>
  <c r="S25" i="4"/>
  <c r="S26" i="4" s="1"/>
  <c r="R25" i="4"/>
  <c r="R26" i="4" s="1"/>
  <c r="V25" i="4"/>
  <c r="V26" i="4" s="1"/>
  <c r="T21" i="5"/>
  <c r="T22" i="5" s="1"/>
  <c r="U21" i="5"/>
  <c r="U22" i="5" s="1"/>
  <c r="S21" i="5"/>
  <c r="S22" i="5" s="1"/>
  <c r="V21" i="5"/>
  <c r="V22" i="5" s="1"/>
  <c r="R21" i="5"/>
  <c r="R22" i="5" s="1"/>
  <c r="T30" i="6"/>
  <c r="T31" i="6" s="1"/>
  <c r="S30" i="6"/>
  <c r="S31" i="6" s="1"/>
  <c r="U30" i="6"/>
  <c r="U31" i="6" s="1"/>
  <c r="R30" i="6"/>
  <c r="V30" i="6"/>
  <c r="V31" i="6" s="1"/>
  <c r="L30" i="1"/>
  <c r="L31" i="1" s="1"/>
  <c r="K30" i="1"/>
  <c r="K31" i="1" s="1"/>
  <c r="M30" i="1"/>
  <c r="M31" i="1" s="1"/>
  <c r="N30" i="1"/>
  <c r="N31" i="1" s="1"/>
  <c r="O30" i="1"/>
  <c r="O31" i="1" s="1"/>
  <c r="K25" i="4"/>
  <c r="K26" i="4" s="1"/>
  <c r="N25" i="4"/>
  <c r="N26" i="4" s="1"/>
  <c r="L25" i="4"/>
  <c r="L26" i="4" s="1"/>
  <c r="O25" i="4"/>
  <c r="O26" i="4" s="1"/>
  <c r="M25" i="4"/>
  <c r="M26" i="4" s="1"/>
  <c r="K21" i="5"/>
  <c r="K22" i="5" s="1"/>
  <c r="L21" i="5"/>
  <c r="L22" i="5" s="1"/>
  <c r="M21" i="5"/>
  <c r="M22" i="5" s="1"/>
  <c r="N21" i="5"/>
  <c r="N22" i="5" s="1"/>
  <c r="O21" i="5"/>
  <c r="O22" i="5" s="1"/>
  <c r="N30" i="6"/>
  <c r="N31" i="6" s="1"/>
  <c r="K30" i="6"/>
  <c r="K31" i="6" s="1"/>
  <c r="M30" i="6"/>
  <c r="M31" i="6" s="1"/>
  <c r="L30" i="6"/>
  <c r="L31" i="6" s="1"/>
  <c r="O30" i="6"/>
  <c r="O31" i="6" s="1"/>
  <c r="D30" i="1"/>
  <c r="D31" i="1" s="1"/>
  <c r="E30" i="1"/>
  <c r="E31" i="1" s="1"/>
  <c r="G30" i="1"/>
  <c r="G31" i="1" s="1"/>
  <c r="H30" i="1"/>
  <c r="H31" i="1" s="1"/>
  <c r="F30" i="6"/>
  <c r="F31" i="6" s="1"/>
  <c r="G30" i="6"/>
  <c r="G31" i="6" s="1"/>
  <c r="H30" i="6"/>
  <c r="H31" i="6" s="1"/>
  <c r="D21" i="5"/>
  <c r="D22" i="5" s="1"/>
  <c r="E21" i="5"/>
  <c r="E22" i="5" s="1"/>
  <c r="F21" i="5"/>
  <c r="F22" i="5" s="1"/>
  <c r="G21" i="5"/>
  <c r="G22" i="5" s="1"/>
  <c r="H21" i="5"/>
  <c r="H22" i="5" s="1"/>
  <c r="D25" i="4"/>
  <c r="E25" i="4"/>
  <c r="E26" i="4" s="1"/>
  <c r="F25" i="4"/>
  <c r="F26" i="4" s="1"/>
  <c r="G25" i="4"/>
  <c r="G26" i="4" s="1"/>
  <c r="H25" i="4"/>
  <c r="H26" i="4" s="1"/>
  <c r="N5" i="9"/>
  <c r="M5" i="9"/>
  <c r="L5" i="9"/>
  <c r="K5" i="9"/>
  <c r="F5" i="9"/>
  <c r="G5" i="9"/>
  <c r="H5" i="9"/>
  <c r="I5" i="9"/>
  <c r="J5" i="9"/>
  <c r="E5" i="9"/>
  <c r="BQ7" i="6"/>
  <c r="BJ7" i="6"/>
  <c r="BC7" i="6"/>
  <c r="AV7" i="6"/>
  <c r="AO7" i="6"/>
  <c r="AH7" i="6"/>
  <c r="AA7" i="6"/>
  <c r="T7" i="6"/>
  <c r="M7" i="6"/>
  <c r="F7" i="6"/>
  <c r="BQ7" i="5"/>
  <c r="BJ7" i="5"/>
  <c r="BC7" i="5"/>
  <c r="AV7" i="5"/>
  <c r="AO7" i="5"/>
  <c r="AH7" i="5"/>
  <c r="AA7" i="5"/>
  <c r="T7" i="5"/>
  <c r="M7" i="5"/>
  <c r="F7" i="5"/>
  <c r="BO30" i="6"/>
  <c r="BO31" i="6" s="1"/>
  <c r="BP30" i="6"/>
  <c r="BP31" i="6" s="1"/>
  <c r="BQ30" i="6"/>
  <c r="BQ31" i="6" s="1"/>
  <c r="BR30" i="6"/>
  <c r="BR31" i="6" s="1"/>
  <c r="BS30" i="6"/>
  <c r="BS31" i="6" s="1"/>
  <c r="BH30" i="6"/>
  <c r="BH31" i="6" s="1"/>
  <c r="BI30" i="6"/>
  <c r="BI31" i="6" s="1"/>
  <c r="BJ30" i="6"/>
  <c r="BJ31" i="6" s="1"/>
  <c r="BK30" i="6"/>
  <c r="BK31" i="6" s="1"/>
  <c r="BL30" i="6"/>
  <c r="BL31" i="6" s="1"/>
  <c r="BA30" i="6"/>
  <c r="BA31" i="6" s="1"/>
  <c r="BB30" i="6"/>
  <c r="BB31" i="6" s="1"/>
  <c r="BC30" i="6"/>
  <c r="BC31" i="6" s="1"/>
  <c r="BD30" i="6"/>
  <c r="BD31" i="6" s="1"/>
  <c r="BE30" i="6"/>
  <c r="BE31" i="6" s="1"/>
  <c r="AT30" i="6"/>
  <c r="AT31" i="6" s="1"/>
  <c r="AU30" i="6"/>
  <c r="AU31" i="6" s="1"/>
  <c r="AV30" i="6"/>
  <c r="AV31" i="6" s="1"/>
  <c r="AW30" i="6"/>
  <c r="AW31" i="6" s="1"/>
  <c r="AX30" i="6"/>
  <c r="AX31" i="6" s="1"/>
  <c r="AM30" i="6"/>
  <c r="AM31" i="6" s="1"/>
  <c r="AN30" i="6"/>
  <c r="AN31" i="6" s="1"/>
  <c r="AO30" i="6"/>
  <c r="AO31" i="6" s="1"/>
  <c r="AP30" i="6"/>
  <c r="AP31" i="6" s="1"/>
  <c r="AQ30" i="6"/>
  <c r="AQ31" i="6" s="1"/>
  <c r="BO21" i="5"/>
  <c r="BO22" i="5" s="1"/>
  <c r="BP21" i="5"/>
  <c r="BP22" i="5" s="1"/>
  <c r="BQ21" i="5"/>
  <c r="BQ22" i="5" s="1"/>
  <c r="BR21" i="5"/>
  <c r="BR22" i="5" s="1"/>
  <c r="BS21" i="5"/>
  <c r="BS22" i="5" s="1"/>
  <c r="BH21" i="5"/>
  <c r="BH22" i="5" s="1"/>
  <c r="BI21" i="5"/>
  <c r="BI22" i="5" s="1"/>
  <c r="BJ21" i="5"/>
  <c r="BJ22" i="5" s="1"/>
  <c r="BK21" i="5"/>
  <c r="BK22" i="5" s="1"/>
  <c r="BL21" i="5"/>
  <c r="BL22" i="5" s="1"/>
  <c r="BA21" i="5"/>
  <c r="BB21" i="5"/>
  <c r="BB22" i="5" s="1"/>
  <c r="BC21" i="5"/>
  <c r="BC22" i="5" s="1"/>
  <c r="BD21" i="5"/>
  <c r="BD22" i="5" s="1"/>
  <c r="BE21" i="5"/>
  <c r="BE22" i="5" s="1"/>
  <c r="AT21" i="5"/>
  <c r="AT22" i="5" s="1"/>
  <c r="AU21" i="5"/>
  <c r="AU22" i="5" s="1"/>
  <c r="AV21" i="5"/>
  <c r="AV22" i="5" s="1"/>
  <c r="AW21" i="5"/>
  <c r="AW22" i="5" s="1"/>
  <c r="AX21" i="5"/>
  <c r="AX22" i="5" s="1"/>
  <c r="AM21" i="5"/>
  <c r="AM22" i="5" s="1"/>
  <c r="AN21" i="5"/>
  <c r="AN22" i="5" s="1"/>
  <c r="AO21" i="5"/>
  <c r="AO22" i="5" s="1"/>
  <c r="AP21" i="5"/>
  <c r="AP22" i="5" s="1"/>
  <c r="AQ21" i="5"/>
  <c r="AQ22" i="5" s="1"/>
  <c r="BO25" i="4"/>
  <c r="BO26" i="4" s="1"/>
  <c r="BP25" i="4"/>
  <c r="BP26" i="4" s="1"/>
  <c r="BQ25" i="4"/>
  <c r="BQ26" i="4"/>
  <c r="BR25" i="4"/>
  <c r="BR26" i="4" s="1"/>
  <c r="BS25" i="4"/>
  <c r="BS26" i="4" s="1"/>
  <c r="BH25" i="4"/>
  <c r="BH26" i="4" s="1"/>
  <c r="BI25" i="4"/>
  <c r="BI26" i="4"/>
  <c r="BJ25" i="4"/>
  <c r="BJ26" i="4" s="1"/>
  <c r="BK25" i="4"/>
  <c r="BK26" i="4" s="1"/>
  <c r="BL25" i="4"/>
  <c r="BL26" i="4" s="1"/>
  <c r="BA25" i="4"/>
  <c r="BA26" i="4" s="1"/>
  <c r="BB25" i="4"/>
  <c r="BB26" i="4"/>
  <c r="BC25" i="4"/>
  <c r="BC26" i="4" s="1"/>
  <c r="BD25" i="4"/>
  <c r="BD26" i="4" s="1"/>
  <c r="BE25" i="4"/>
  <c r="BE26" i="4"/>
  <c r="AT25" i="4"/>
  <c r="AT26" i="4" s="1"/>
  <c r="AU25" i="4"/>
  <c r="AU26" i="4" s="1"/>
  <c r="AV25" i="4"/>
  <c r="AV26" i="4" s="1"/>
  <c r="AW25" i="4"/>
  <c r="AW26" i="4" s="1"/>
  <c r="AX25" i="4"/>
  <c r="AX26" i="4" s="1"/>
  <c r="AM25" i="4"/>
  <c r="AM26" i="4" s="1"/>
  <c r="AN25" i="4"/>
  <c r="AN26" i="4" s="1"/>
  <c r="AO25" i="4"/>
  <c r="AO26" i="4" s="1"/>
  <c r="AP25" i="4"/>
  <c r="AP26" i="4" s="1"/>
  <c r="AQ25" i="4"/>
  <c r="AQ26" i="4"/>
  <c r="BP30" i="1"/>
  <c r="BP31" i="1" s="1"/>
  <c r="BQ30" i="1"/>
  <c r="BQ31" i="1" s="1"/>
  <c r="BR30" i="1"/>
  <c r="BR31" i="1" s="1"/>
  <c r="BS30" i="1"/>
  <c r="BS31" i="1" s="1"/>
  <c r="BI30" i="1"/>
  <c r="BJ30" i="1"/>
  <c r="BJ31" i="1" s="1"/>
  <c r="BK30" i="1"/>
  <c r="BK31" i="1" s="1"/>
  <c r="BL30" i="1"/>
  <c r="BL31" i="1" s="1"/>
  <c r="BB30" i="1"/>
  <c r="BC30" i="1"/>
  <c r="BC31" i="1" s="1"/>
  <c r="BD30" i="1"/>
  <c r="BD31" i="1" s="1"/>
  <c r="BE30" i="1"/>
  <c r="BE31" i="1" s="1"/>
  <c r="AU30" i="1"/>
  <c r="AU31" i="1" s="1"/>
  <c r="AV30" i="1"/>
  <c r="AV31" i="1" s="1"/>
  <c r="AW30" i="1"/>
  <c r="AW31" i="1" s="1"/>
  <c r="AX30" i="1"/>
  <c r="AX31" i="1" s="1"/>
  <c r="BT26" i="4" l="1"/>
  <c r="I22" i="5"/>
  <c r="AY21" i="5"/>
  <c r="AR25" i="4"/>
  <c r="AR27" i="4" s="1"/>
  <c r="J7" i="9" s="1"/>
  <c r="AR22" i="5"/>
  <c r="BM22" i="5"/>
  <c r="P22" i="5"/>
  <c r="BM21" i="5"/>
  <c r="I21" i="5"/>
  <c r="AK21" i="5"/>
  <c r="BF21" i="5"/>
  <c r="P21" i="5"/>
  <c r="BT22" i="5"/>
  <c r="BT30" i="6"/>
  <c r="AD30" i="6"/>
  <c r="AR30" i="6"/>
  <c r="P31" i="6"/>
  <c r="BT31" i="6"/>
  <c r="W30" i="6"/>
  <c r="Y31" i="6"/>
  <c r="AD31" i="6" s="1"/>
  <c r="AK30" i="6"/>
  <c r="BF30" i="6"/>
  <c r="I30" i="6"/>
  <c r="BM31" i="6"/>
  <c r="AD25" i="4"/>
  <c r="BF25" i="4"/>
  <c r="BM26" i="4"/>
  <c r="W26" i="4"/>
  <c r="AR26" i="4"/>
  <c r="BF26" i="4"/>
  <c r="P25" i="4"/>
  <c r="I25" i="4"/>
  <c r="BT25" i="4"/>
  <c r="BT27" i="4" s="1"/>
  <c r="N7" i="9" s="1"/>
  <c r="BF30" i="1"/>
  <c r="P30" i="1"/>
  <c r="AR31" i="1"/>
  <c r="W30" i="1"/>
  <c r="AR30" i="1"/>
  <c r="BM30" i="1"/>
  <c r="AY30" i="1"/>
  <c r="I31" i="1"/>
  <c r="AD31" i="1"/>
  <c r="AY22" i="5"/>
  <c r="AY23" i="5" s="1"/>
  <c r="K8" i="9" s="1"/>
  <c r="AY31" i="6"/>
  <c r="BF31" i="6"/>
  <c r="AD22" i="5"/>
  <c r="AK22" i="5"/>
  <c r="AK23" i="5" s="1"/>
  <c r="I8" i="9" s="1"/>
  <c r="AR31" i="6"/>
  <c r="W22" i="5"/>
  <c r="P26" i="4"/>
  <c r="P31" i="1"/>
  <c r="AD26" i="4"/>
  <c r="AK31" i="1"/>
  <c r="BT31" i="1"/>
  <c r="AY26" i="4"/>
  <c r="I31" i="6"/>
  <c r="AK26" i="4"/>
  <c r="BB31" i="1"/>
  <c r="BF31" i="1" s="1"/>
  <c r="BI31" i="1"/>
  <c r="BM31" i="1" s="1"/>
  <c r="AY25" i="4"/>
  <c r="BA22" i="5"/>
  <c r="BF22" i="5" s="1"/>
  <c r="BT21" i="5"/>
  <c r="BT23" i="5" s="1"/>
  <c r="N8" i="9" s="1"/>
  <c r="D26" i="4"/>
  <c r="I26" i="4" s="1"/>
  <c r="R31" i="6"/>
  <c r="W31" i="6" s="1"/>
  <c r="W25" i="4"/>
  <c r="AF31" i="6"/>
  <c r="AK31" i="6" s="1"/>
  <c r="AK30" i="1"/>
  <c r="AT31" i="1"/>
  <c r="AY31" i="1" s="1"/>
  <c r="BM25" i="4"/>
  <c r="AY30" i="6"/>
  <c r="W21" i="5"/>
  <c r="R31" i="1"/>
  <c r="W31" i="1" s="1"/>
  <c r="W32" i="1" s="1"/>
  <c r="G6" i="9" s="1"/>
  <c r="G11" i="9" s="1"/>
  <c r="AK25" i="4"/>
  <c r="AD30" i="1"/>
  <c r="BT30" i="1"/>
  <c r="AR21" i="5"/>
  <c r="AR23" i="5" s="1"/>
  <c r="J8" i="9" s="1"/>
  <c r="BM30" i="6"/>
  <c r="I30" i="1"/>
  <c r="P30" i="6"/>
  <c r="AD21" i="5"/>
  <c r="W27" i="4" l="1"/>
  <c r="G7" i="9" s="1"/>
  <c r="BF32" i="1"/>
  <c r="L6" i="9" s="1"/>
  <c r="L11" i="9" s="1"/>
  <c r="AR32" i="6"/>
  <c r="J9" i="9" s="1"/>
  <c r="AD32" i="6"/>
  <c r="H9" i="9" s="1"/>
  <c r="BT32" i="6"/>
  <c r="N9" i="9" s="1"/>
  <c r="I23" i="5"/>
  <c r="E8" i="9" s="1"/>
  <c r="P23" i="5"/>
  <c r="F8" i="9" s="1"/>
  <c r="BF27" i="4"/>
  <c r="L7" i="9" s="1"/>
  <c r="AD27" i="4"/>
  <c r="H7" i="9" s="1"/>
  <c r="BM27" i="4"/>
  <c r="M7" i="9" s="1"/>
  <c r="BF23" i="5"/>
  <c r="L8" i="9" s="1"/>
  <c r="BM23" i="5"/>
  <c r="M8" i="9" s="1"/>
  <c r="P32" i="6"/>
  <c r="F9" i="9" s="1"/>
  <c r="BM32" i="6"/>
  <c r="M9" i="9" s="1"/>
  <c r="BF32" i="6"/>
  <c r="L9" i="9" s="1"/>
  <c r="W32" i="6"/>
  <c r="G9" i="9" s="1"/>
  <c r="AK32" i="6"/>
  <c r="I9" i="9" s="1"/>
  <c r="I32" i="6"/>
  <c r="E9" i="9" s="1"/>
  <c r="I27" i="4"/>
  <c r="E7" i="9" s="1"/>
  <c r="P27" i="4"/>
  <c r="F7" i="9" s="1"/>
  <c r="P32" i="1"/>
  <c r="F6" i="9" s="1"/>
  <c r="I32" i="1"/>
  <c r="E6" i="9" s="1"/>
  <c r="AD32" i="1"/>
  <c r="H6" i="9" s="1"/>
  <c r="H11" i="9" s="1"/>
  <c r="BM32" i="1"/>
  <c r="M6" i="9" s="1"/>
  <c r="M11" i="9" s="1"/>
  <c r="AY32" i="1"/>
  <c r="K6" i="9" s="1"/>
  <c r="K11" i="9" s="1"/>
  <c r="AR32" i="1"/>
  <c r="J6" i="9" s="1"/>
  <c r="J11" i="9" s="1"/>
  <c r="AY27" i="4"/>
  <c r="K7" i="9" s="1"/>
  <c r="BT32" i="1"/>
  <c r="N6" i="9" s="1"/>
  <c r="N11" i="9" s="1"/>
  <c r="W23" i="5"/>
  <c r="G8" i="9" s="1"/>
  <c r="AK27" i="4"/>
  <c r="I7" i="9" s="1"/>
  <c r="AK32" i="1"/>
  <c r="I6" i="9" s="1"/>
  <c r="I11" i="9" s="1"/>
  <c r="AD23" i="5"/>
  <c r="H8" i="9" s="1"/>
  <c r="AY32" i="6"/>
  <c r="K9" i="9" s="1"/>
  <c r="F11" i="9" l="1"/>
  <c r="E11" i="9"/>
</calcChain>
</file>

<file path=xl/sharedStrings.xml><?xml version="1.0" encoding="utf-8"?>
<sst xmlns="http://schemas.openxmlformats.org/spreadsheetml/2006/main" count="568" uniqueCount="157">
  <si>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</si>
  <si>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</si>
  <si>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</si>
  <si>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</si>
  <si>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</si>
  <si>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</si>
  <si>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</si>
  <si>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</si>
  <si>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</si>
  <si>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</si>
  <si>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</si>
  <si>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</si>
  <si>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</si>
  <si>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</si>
  <si>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</si>
  <si>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</si>
  <si>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</si>
  <si>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</si>
  <si>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veel slechter</t>
  </si>
  <si>
    <t>slechter</t>
  </si>
  <si>
    <t>onveranderd</t>
  </si>
  <si>
    <t>beter</t>
  </si>
  <si>
    <t>veel beter</t>
  </si>
  <si>
    <t>+2</t>
  </si>
  <si>
    <t>+4</t>
  </si>
  <si>
    <t>Totaal aantal kruisjes per kolom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</si>
  <si>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</si>
  <si>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</si>
  <si>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</si>
  <si>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</si>
  <si>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</si>
  <si>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</si>
  <si>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</si>
  <si>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</si>
  <si>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</si>
  <si>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</si>
  <si>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</si>
  <si>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</si>
  <si>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</si>
  <si>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</si>
  <si>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</si>
  <si>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</si>
  <si>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</si>
  <si>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</si>
  <si>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</si>
  <si>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</si>
  <si>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</si>
  <si>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</si>
  <si>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 Gedragskenmerken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</si>
  <si>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</si>
  <si>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</si>
  <si>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</si>
  <si>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</si>
  <si>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</si>
  <si>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</si>
  <si>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</si>
  <si>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</si>
  <si>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</si>
  <si>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</si>
  <si>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</si>
  <si>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</si>
  <si>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</si>
  <si>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</si>
  <si>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</si>
  <si>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4.17</t>
  </si>
  <si>
    <t>4.18</t>
  </si>
  <si>
    <t xml:space="preserve">Test 1: </t>
  </si>
  <si>
    <t xml:space="preserve">Test 2: </t>
  </si>
  <si>
    <t>DATUM INVULLEN:</t>
  </si>
  <si>
    <t xml:space="preserve">Test 3: </t>
  </si>
  <si>
    <t xml:space="preserve">Test 4: </t>
  </si>
  <si>
    <t xml:space="preserve">Test 5: </t>
  </si>
  <si>
    <t>Test 6 :</t>
  </si>
  <si>
    <t xml:space="preserve">Test 7: </t>
  </si>
  <si>
    <t xml:space="preserve">Test 8: </t>
  </si>
  <si>
    <t xml:space="preserve">Test 9: </t>
  </si>
  <si>
    <t xml:space="preserve">Test 10: </t>
  </si>
  <si>
    <t>Samenvatting gegevens</t>
  </si>
  <si>
    <t>1.</t>
  </si>
  <si>
    <t>2.</t>
  </si>
  <si>
    <t>3.</t>
  </si>
  <si>
    <t>4.</t>
  </si>
  <si>
    <t>Gedragskenmerken</t>
  </si>
  <si>
    <t>Test 1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</si>
  <si>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</si>
  <si>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</si>
  <si>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</si>
  <si>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</si>
  <si>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</si>
  <si>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</si>
  <si>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</si>
  <si>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</si>
  <si>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</si>
  <si>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Datum:</t>
  </si>
  <si>
    <t>Gemiddelde</t>
  </si>
  <si>
    <t>Functioneer je in vergelijking met vroeger, vóór de aanloop van de burn-out, slechter of beter op de volgende punten?</t>
  </si>
  <si>
    <t>Onrustig slapen, steeds wakker</t>
  </si>
  <si>
    <t>Moeite met inslapen</t>
  </si>
  <si>
    <t>Te vroeg wakker</t>
  </si>
  <si>
    <t>Lichamelijk vermoeid gevoel</t>
  </si>
  <si>
    <t>Snelle toename van vermoeidheid bij inspanning</t>
  </si>
  <si>
    <t>Pijnlijke spieren</t>
  </si>
  <si>
    <t>Hoofdpijn</t>
  </si>
  <si>
    <t>Hartkloppingen</t>
  </si>
  <si>
    <t>Snel trillen, beven</t>
  </si>
  <si>
    <t>Misselijk</t>
  </si>
  <si>
    <t>Moeite met ontspannen</t>
  </si>
  <si>
    <t>1. Lichamelijk Functioneren</t>
  </si>
  <si>
    <t>Gemakkelijk overstuur raken</t>
  </si>
  <si>
    <t>Snel prikkelbaar, kort lontje</t>
  </si>
  <si>
    <t>Angstig, bang</t>
  </si>
  <si>
    <t>Somber, depressief</t>
  </si>
  <si>
    <t>Geen plezier beleven</t>
  </si>
  <si>
    <t>Geen zin om dingen te ondernemen</t>
  </si>
  <si>
    <t>Gevoel van leegte, wezenloosheid</t>
  </si>
  <si>
    <t>Emotioneel uitgeput</t>
  </si>
  <si>
    <t>Nerveus, gestrest</t>
  </si>
  <si>
    <t>2. Emotioneel Functioneren</t>
  </si>
  <si>
    <t>Lichamelijk functioneren</t>
  </si>
  <si>
    <t>Emotioneel functioneren</t>
  </si>
  <si>
    <t>Cognitief functioneren</t>
  </si>
  <si>
    <t>HERSTELMONITOR BURN-OUT</t>
  </si>
  <si>
    <t>Ongezond eten</t>
  </si>
  <si>
    <t>Ongeduldig zijn</t>
  </si>
  <si>
    <t>Ruzie maken</t>
  </si>
  <si>
    <t>Voor de tv blijven hangen</t>
  </si>
  <si>
    <t>Op sociale media blijven hangen</t>
  </si>
  <si>
    <t>Te lang doorgaan, niet tijdig ophouden</t>
  </si>
  <si>
    <t>Te veel doen en te weinig herstellen (roofbouw op jezelf plegen)</t>
  </si>
  <si>
    <t>Geen grenzen stellen/ geen 'nee' zeggen</t>
  </si>
  <si>
    <t>Te streng voor jezelf zijn</t>
  </si>
  <si>
    <t>Moeite met je aandacht erbij houden (cencentreren)</t>
  </si>
  <si>
    <t>Vergeetachtig</t>
  </si>
  <si>
    <t>Besluiteloos</t>
  </si>
  <si>
    <t>Moeite met nadenken</t>
  </si>
  <si>
    <t>Niet op woorden kunnen komen</t>
  </si>
  <si>
    <t>Geen overzicht kunnen houden</t>
  </si>
  <si>
    <t>00-00-00</t>
  </si>
  <si>
    <t xml:space="preserve">&lt;Eventueel zelf aanvullen&gt; </t>
  </si>
  <si>
    <t xml:space="preserve">4.16 </t>
  </si>
  <si>
    <t>&lt;Eventueel zelf aanvullen&gt;</t>
  </si>
  <si>
    <t xml:space="preserve">Zet een kruisje in de kolom die het beste past. De kruisjes tellen zelf op. </t>
  </si>
  <si>
    <t>3. Cognitief Functioneren</t>
  </si>
  <si>
    <t>Lang slapen, maar niet voldoende uitrusten</t>
  </si>
  <si>
    <t>Pijn in de rug of nek</t>
  </si>
  <si>
    <t>Benauwd gevoel</t>
  </si>
  <si>
    <t>Snel overprikkeld (door drukte, geluiden, licht)</t>
  </si>
  <si>
    <t>&lt;Eventueel zelf aanvullen met andere klachten&gt;</t>
  </si>
  <si>
    <t>Gevoel alles niet meer aan te kunnen</t>
  </si>
  <si>
    <t xml:space="preserve">Te veel roken </t>
  </si>
  <si>
    <t>Te veel drinken</t>
  </si>
  <si>
    <t>Te veel snoepen en/of snacken</t>
  </si>
  <si>
    <t>Te laat naar bed gaan</t>
  </si>
  <si>
    <t>Te veel gamen</t>
  </si>
  <si>
    <t>gemiddelde</t>
  </si>
  <si>
    <r>
      <rPr>
        <sz val="10"/>
        <color rgb="FF0070C0"/>
        <rFont val="Times New Roman"/>
        <family val="1"/>
      </rPr>
      <t>Ga naar het volgende tabblad</t>
    </r>
    <r>
      <rPr>
        <sz val="10"/>
        <rFont val="Times New Roman"/>
        <family val="1"/>
      </rPr>
      <t xml:space="preserve"> </t>
    </r>
  </si>
  <si>
    <r>
      <rPr>
        <sz val="10"/>
        <color rgb="FF0070C0"/>
        <rFont val="Times New Roman"/>
        <family val="1"/>
      </rPr>
      <t>&gt;&gt; Ga naar het volgende tabblad</t>
    </r>
    <r>
      <rPr>
        <sz val="1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</si>
</sst>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3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0"/>
      <color rgb="FFFF0000"/>
      <name val="Times New Roman"/>
      <family val="1"/>
    </font>
    <font>
      <b/>
      <i/>
      <sz val="10"/>
      <name val="Times New Roman"/>
      <family val="1"/>
    </font>
    <font>
      <sz val="10"/>
      <color rgb="FF0070C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/>
      <bottom/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1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/>
    <xf numFmtId="0" fontId="2" fillId="0" borderId="12" xfId="0" applyFont="1" applyBorder="1"/>
    <xf numFmtId="0" fontId="2" fillId="0" borderId="13" xfId="0" applyFont="1" applyBorder="1"/>
    <xf numFmtId="0" fontId="2" fillId="0" borderId="13" xfId="0" quotePrefix="1" applyFont="1" applyBorder="1" applyAlignment="1">
      <alignment horizontal="left"/>
    </xf>
    <xf numFmtId="0" fontId="2" fillId="0" borderId="14" xfId="0" applyFont="1" applyBorder="1"/>
    <xf numFmtId="0" fontId="2" fillId="0" borderId="13" xfId="0" applyFont="1" applyBorder="1" applyAlignment="1">
      <alignment horizontal="left"/>
    </xf>
    <xf numFmtId="0" fontId="2" fillId="0" borderId="15" xfId="0" applyFont="1" applyBorder="1"/>
    <xf numFmtId="0" fontId="2" fillId="0" borderId="15" xfId="0" quotePrefix="1" applyFont="1" applyBorder="1" applyAlignment="1">
      <alignment horizontal="right"/>
    </xf>
    <xf numFmtId="0" fontId="3" fillId="0" borderId="15" xfId="0" applyFont="1" applyBorder="1" applyAlignment="1">
      <alignment horizontal="left" textRotation="45" wrapText="1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" fontId="2" fillId="0" borderId="0" xfId="0" quotePrefix="1" applyNumberFormat="1" applyFont="1" applyAlignment="1">
      <alignment horizontal="center"/>
    </xf>
    <xf numFmtId="4" fontId="7" fillId="3" borderId="0" xfId="0" applyNumberFormat="1" applyFont="1" applyFill="1"/>
    <xf numFmtId="17" fontId="2" fillId="0" borderId="0" xfId="0" quotePrefix="1" applyNumberFormat="1" applyFont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10" fillId="0" borderId="13" xfId="0" applyFont="1" applyBorder="1"/>
    <xf numFmtId="0" fontId="10" fillId="0" borderId="13" xfId="0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right"/>
    </xf>
    <xf numFmtId="17" fontId="2" fillId="0" borderId="22" xfId="0" quotePrefix="1" applyNumberFormat="1" applyFont="1" applyBorder="1" applyAlignment="1">
      <alignment horizontal="right"/>
    </xf>
    <xf numFmtId="164" fontId="2" fillId="0" borderId="19" xfId="0" quotePrefix="1" applyNumberFormat="1" applyFont="1" applyBorder="1" applyAlignment="1">
      <alignment horizontal="center"/>
    </xf>
    <xf numFmtId="164" fontId="2" fillId="0" borderId="20" xfId="0" quotePrefix="1" applyNumberFormat="1" applyFont="1" applyBorder="1" applyAlignment="1">
      <alignment horizontal="center"/>
    </xf>
    <xf numFmtId="164" fontId="2" fillId="0" borderId="21" xfId="0" quotePrefix="1" applyNumberFormat="1" applyFont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164" fontId="2" fillId="0" borderId="0" xfId="0" quotePrefix="1" applyNumberFormat="1" applyFont="1" applyAlignment="1">
      <alignment horizontal="right"/>
    </xf>
    <xf numFmtId="164" fontId="2" fillId="0" borderId="22" xfId="0" quotePrefix="1" applyNumberFormat="1" applyFont="1" applyBorder="1" applyAlignment="1">
      <alignment horizontal="right"/>
    </xf>
    <xf numFmtId="17" fontId="2" fillId="0" borderId="17" xfId="0" quotePrefix="1" applyNumberFormat="1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HERSTELMONITOR</a:t>
            </a:r>
            <a:r>
              <a:rPr lang="nl-NL" baseline="0"/>
              <a:t> BURN-OUT</a:t>
            </a:r>
            <a:endParaRPr lang="nl-NL"/>
          </a:p>
        </c:rich>
      </c:tx>
      <c:layout>
        <c:manualLayout>
          <c:xMode val="edge"/>
          <c:yMode val="edge"/>
          <c:x val="0.24413793103448275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93103448275863E-2"/>
          <c:y val="0.15158371040723981"/>
          <c:w val="0.84551724137931039"/>
          <c:h val="0.7036199095022625"/>
        </c:manualLayout>
      </c:layout>
      <c:lineChart>
        <c:grouping val="standard"/>
        <c:varyColors val="0"/>
        <c:ser>
          <c:idx val="2"/>
          <c:order val="0"/>
          <c:tx>
            <c:strRef>
              <c:f>'Samenvatting Gegevens'!$E$5</c:f>
              <c:strCache>
                <c:ptCount val="1"/>
                <c:pt idx="0">
                  <c:v>00-00-00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cat>
            <c:multiLvlStrRef>
              <c:f>'Samenvatting Gegevens'!$A$6:$C$9</c:f>
              <c:multiLvlStrCache>
                <c:ptCount val="4"/>
                <c:lvl>
                  <c:pt idx="0">
                    <c:v>Lichamelijk functioneren</c:v>
                  </c:pt>
                  <c:pt idx="1">
                    <c:v>Emotioneel functioneren</c:v>
                  </c:pt>
                  <c:pt idx="2">
                    <c:v>Cognitief functioneren</c:v>
                  </c:pt>
                  <c:pt idx="3">
                    <c:v>Gedragskenmerken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</c:lvl>
              </c:multiLvlStrCache>
            </c:multiLvlStrRef>
          </c:cat>
          <c:val>
            <c:numRef>
              <c:f>'Samenvatting Gegevens'!$E$6:$E$9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5-B84F-AC3E-006240F1A84A}"/>
            </c:ext>
          </c:extLst>
        </c:ser>
        <c:ser>
          <c:idx val="3"/>
          <c:order val="1"/>
          <c:tx>
            <c:strRef>
              <c:f>'Samenvatting Gegevens'!$F$5</c:f>
              <c:strCache>
                <c:ptCount val="1"/>
                <c:pt idx="0">
                  <c:v>00-00-00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cat>
            <c:multiLvlStrRef>
              <c:f>'Samenvatting Gegevens'!$A$6:$C$9</c:f>
              <c:multiLvlStrCache>
                <c:ptCount val="4"/>
                <c:lvl>
                  <c:pt idx="0">
                    <c:v>Lichamelijk functioneren</c:v>
                  </c:pt>
                  <c:pt idx="1">
                    <c:v>Emotioneel functioneren</c:v>
                  </c:pt>
                  <c:pt idx="2">
                    <c:v>Cognitief functioneren</c:v>
                  </c:pt>
                  <c:pt idx="3">
                    <c:v>Gedragskenmerken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</c:lvl>
              </c:multiLvlStrCache>
            </c:multiLvlStrRef>
          </c:cat>
          <c:val>
            <c:numRef>
              <c:f>'Samenvatting Gegevens'!$F$6:$F$9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5-B84F-AC3E-006240F1A84A}"/>
            </c:ext>
          </c:extLst>
        </c:ser>
        <c:ser>
          <c:idx val="4"/>
          <c:order val="2"/>
          <c:tx>
            <c:strRef>
              <c:f>'Samenvatting Gegevens'!$G$5</c:f>
              <c:strCache>
                <c:ptCount val="1"/>
                <c:pt idx="0">
                  <c:v>00-00-00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cat>
            <c:multiLvlStrRef>
              <c:f>'Samenvatting Gegevens'!$A$6:$C$9</c:f>
              <c:multiLvlStrCache>
                <c:ptCount val="4"/>
                <c:lvl>
                  <c:pt idx="0">
                    <c:v>Lichamelijk functioneren</c:v>
                  </c:pt>
                  <c:pt idx="1">
                    <c:v>Emotioneel functioneren</c:v>
                  </c:pt>
                  <c:pt idx="2">
                    <c:v>Cognitief functioneren</c:v>
                  </c:pt>
                  <c:pt idx="3">
                    <c:v>Gedragskenmerken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</c:lvl>
              </c:multiLvlStrCache>
            </c:multiLvlStrRef>
          </c:cat>
          <c:val>
            <c:numRef>
              <c:f>'Samenvatting Gegevens'!$G$6:$G$9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B5-B84F-AC3E-006240F1A84A}"/>
            </c:ext>
          </c:extLst>
        </c:ser>
        <c:ser>
          <c:idx val="5"/>
          <c:order val="3"/>
          <c:tx>
            <c:strRef>
              <c:f>'Samenvatting Gegevens'!$H$5</c:f>
              <c:strCache>
                <c:ptCount val="1"/>
                <c:pt idx="0">
                  <c:v>00-00-00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cat>
            <c:multiLvlStrRef>
              <c:f>'Samenvatting Gegevens'!$A$6:$C$9</c:f>
              <c:multiLvlStrCache>
                <c:ptCount val="4"/>
                <c:lvl>
                  <c:pt idx="0">
                    <c:v>Lichamelijk functioneren</c:v>
                  </c:pt>
                  <c:pt idx="1">
                    <c:v>Emotioneel functioneren</c:v>
                  </c:pt>
                  <c:pt idx="2">
                    <c:v>Cognitief functioneren</c:v>
                  </c:pt>
                  <c:pt idx="3">
                    <c:v>Gedragskenmerken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</c:lvl>
              </c:multiLvlStrCache>
            </c:multiLvlStrRef>
          </c:cat>
          <c:val>
            <c:numRef>
              <c:f>'Samenvatting Gegevens'!$H$6:$H$9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B5-B84F-AC3E-006240F1A84A}"/>
            </c:ext>
          </c:extLst>
        </c:ser>
        <c:ser>
          <c:idx val="0"/>
          <c:order val="4"/>
          <c:tx>
            <c:strRef>
              <c:f>'Samenvatting Gegevens'!$I$5</c:f>
              <c:strCache>
                <c:ptCount val="1"/>
                <c:pt idx="0">
                  <c:v>00-00-00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cat>
            <c:multiLvlStrRef>
              <c:f>'Samenvatting Gegevens'!$A$6:$C$9</c:f>
              <c:multiLvlStrCache>
                <c:ptCount val="4"/>
                <c:lvl>
                  <c:pt idx="0">
                    <c:v>Lichamelijk functioneren</c:v>
                  </c:pt>
                  <c:pt idx="1">
                    <c:v>Emotioneel functioneren</c:v>
                  </c:pt>
                  <c:pt idx="2">
                    <c:v>Cognitief functioneren</c:v>
                  </c:pt>
                  <c:pt idx="3">
                    <c:v>Gedragskenmerken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</c:lvl>
              </c:multiLvlStrCache>
            </c:multiLvlStrRef>
          </c:cat>
          <c:val>
            <c:numRef>
              <c:f>'Samenvatting Gegevens'!$I$6:$I$9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B5-B84F-AC3E-006240F1A84A}"/>
            </c:ext>
          </c:extLst>
        </c:ser>
        <c:ser>
          <c:idx val="6"/>
          <c:order val="5"/>
          <c:tx>
            <c:strRef>
              <c:f>'Samenvatting Gegevens'!$J$5</c:f>
              <c:strCache>
                <c:ptCount val="1"/>
                <c:pt idx="0">
                  <c:v>00-00-00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cat>
            <c:multiLvlStrRef>
              <c:f>'Samenvatting Gegevens'!$A$6:$C$9</c:f>
              <c:multiLvlStrCache>
                <c:ptCount val="4"/>
                <c:lvl>
                  <c:pt idx="0">
                    <c:v>Lichamelijk functioneren</c:v>
                  </c:pt>
                  <c:pt idx="1">
                    <c:v>Emotioneel functioneren</c:v>
                  </c:pt>
                  <c:pt idx="2">
                    <c:v>Cognitief functioneren</c:v>
                  </c:pt>
                  <c:pt idx="3">
                    <c:v>Gedragskenmerken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</c:lvl>
              </c:multiLvlStrCache>
            </c:multiLvlStrRef>
          </c:cat>
          <c:val>
            <c:numRef>
              <c:f>'Samenvatting Gegevens'!$J$6:$J$9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B5-B84F-AC3E-006240F1A84A}"/>
            </c:ext>
          </c:extLst>
        </c:ser>
        <c:ser>
          <c:idx val="7"/>
          <c:order val="6"/>
          <c:tx>
            <c:strRef>
              <c:f>'Samenvatting Gegevens'!$K$5</c:f>
              <c:strCache>
                <c:ptCount val="1"/>
                <c:pt idx="0">
                  <c:v>00-00-00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cat>
            <c:multiLvlStrRef>
              <c:f>'Samenvatting Gegevens'!$A$6:$C$9</c:f>
              <c:multiLvlStrCache>
                <c:ptCount val="4"/>
                <c:lvl>
                  <c:pt idx="0">
                    <c:v>Lichamelijk functioneren</c:v>
                  </c:pt>
                  <c:pt idx="1">
                    <c:v>Emotioneel functioneren</c:v>
                  </c:pt>
                  <c:pt idx="2">
                    <c:v>Cognitief functioneren</c:v>
                  </c:pt>
                  <c:pt idx="3">
                    <c:v>Gedragskenmerken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</c:lvl>
              </c:multiLvlStrCache>
            </c:multiLvlStrRef>
          </c:cat>
          <c:val>
            <c:numRef>
              <c:f>'Samenvatting Gegevens'!$K$6:$K$9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B5-B84F-AC3E-006240F1A84A}"/>
            </c:ext>
          </c:extLst>
        </c:ser>
        <c:ser>
          <c:idx val="8"/>
          <c:order val="7"/>
          <c:tx>
            <c:strRef>
              <c:f>'Samenvatting Gegevens'!$L$5</c:f>
              <c:strCache>
                <c:ptCount val="1"/>
                <c:pt idx="0">
                  <c:v>00-00-00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cat>
            <c:multiLvlStrRef>
              <c:f>'Samenvatting Gegevens'!$A$6:$C$9</c:f>
              <c:multiLvlStrCache>
                <c:ptCount val="4"/>
                <c:lvl>
                  <c:pt idx="0">
                    <c:v>Lichamelijk functioneren</c:v>
                  </c:pt>
                  <c:pt idx="1">
                    <c:v>Emotioneel functioneren</c:v>
                  </c:pt>
                  <c:pt idx="2">
                    <c:v>Cognitief functioneren</c:v>
                  </c:pt>
                  <c:pt idx="3">
                    <c:v>Gedragskenmerken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</c:lvl>
              </c:multiLvlStrCache>
            </c:multiLvlStrRef>
          </c:cat>
          <c:val>
            <c:numRef>
              <c:f>'Samenvatting Gegevens'!$L$6:$L$9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B5-B84F-AC3E-006240F1A84A}"/>
            </c:ext>
          </c:extLst>
        </c:ser>
        <c:ser>
          <c:idx val="9"/>
          <c:order val="8"/>
          <c:tx>
            <c:strRef>
              <c:f>'Samenvatting Gegevens'!$M$5</c:f>
              <c:strCache>
                <c:ptCount val="1"/>
                <c:pt idx="0">
                  <c:v>00-00-00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cat>
            <c:multiLvlStrRef>
              <c:f>'Samenvatting Gegevens'!$A$6:$C$9</c:f>
              <c:multiLvlStrCache>
                <c:ptCount val="4"/>
                <c:lvl>
                  <c:pt idx="0">
                    <c:v>Lichamelijk functioneren</c:v>
                  </c:pt>
                  <c:pt idx="1">
                    <c:v>Emotioneel functioneren</c:v>
                  </c:pt>
                  <c:pt idx="2">
                    <c:v>Cognitief functioneren</c:v>
                  </c:pt>
                  <c:pt idx="3">
                    <c:v>Gedragskenmerken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</c:lvl>
              </c:multiLvlStrCache>
            </c:multiLvlStrRef>
          </c:cat>
          <c:val>
            <c:numRef>
              <c:f>'Samenvatting Gegevens'!$M$6:$M$9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EB5-B84F-AC3E-006240F1A84A}"/>
            </c:ext>
          </c:extLst>
        </c:ser>
        <c:ser>
          <c:idx val="10"/>
          <c:order val="9"/>
          <c:tx>
            <c:strRef>
              <c:f>'Samenvatting Gegevens'!$N$5</c:f>
              <c:strCache>
                <c:ptCount val="1"/>
                <c:pt idx="0">
                  <c:v>00-00-00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cat>
            <c:multiLvlStrRef>
              <c:f>'Samenvatting Gegevens'!$A$6:$C$9</c:f>
              <c:multiLvlStrCache>
                <c:ptCount val="4"/>
                <c:lvl>
                  <c:pt idx="0">
                    <c:v>Lichamelijk functioneren</c:v>
                  </c:pt>
                  <c:pt idx="1">
                    <c:v>Emotioneel functioneren</c:v>
                  </c:pt>
                  <c:pt idx="2">
                    <c:v>Cognitief functioneren</c:v>
                  </c:pt>
                  <c:pt idx="3">
                    <c:v>Gedragskenmerken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</c:lvl>
              </c:multiLvlStrCache>
            </c:multiLvlStrRef>
          </c:cat>
          <c:val>
            <c:numRef>
              <c:f>'Samenvatting Gegevens'!$N$6:$N$9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B5-B84F-AC3E-006240F1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79616"/>
        <c:axId val="1"/>
      </c:lineChart>
      <c:catAx>
        <c:axId val="4103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l-N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"/>
          <c:min val="-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l-NL"/>
          </a:p>
        </c:txPr>
        <c:crossAx val="410379616"/>
        <c:crosses val="autoZero"/>
        <c:crossBetween val="between"/>
        <c:majorUnit val="0.5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034482758620694"/>
          <c:y val="0.34389140271493213"/>
          <c:w val="8.7999378959918773E-2"/>
          <c:h val="0.36389594027289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4904125-F4E0-DA44-B00C-7F8ADD6D24B1}">
  <sheetPr/>
  <sheetViews>
    <sheetView zoomScale="95" workbookViewId="0"/>
  </sheetViews>
  <pageMargins left="0.75" right="0.75" top="1" bottom="1" header="0.5" footer="0.5"/>
  <pageSetup paperSize="9" orientation="landscape" horizontalDpi="300" verticalDpi="30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7474" cy="561473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6E9E582-EF2A-4656-CBA1-FEA26C23B0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426A8-8CD0-9B48-AAE4-1287AEF24005}">
  <dimension ref="A1:BT32"/>
  <sheetViews>
    <sheetView showGridLines="0" tabSelected="1" zoomScale="142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A34" sqref="A34"/>
    </sheetView>
  </sheetViews>
  <sheetFormatPr baseColWidth="10" defaultColWidth="9.1640625" defaultRowHeight="13" x14ac:dyDescent="0.15"/>
  <cols>
    <col min="1" max="1" width="5.33203125" style="1" customWidth="1"/>
    <col min="2" max="2" width="46.33203125" style="1" customWidth="1"/>
    <col min="3" max="3" width="4.6640625" customWidth="1"/>
    <col min="4" max="8" width="3.6640625" style="1" customWidth="1"/>
    <col min="9" max="9" width="7.33203125" style="1" customWidth="1"/>
    <col min="10" max="10" width="4.6640625" style="1" customWidth="1"/>
    <col min="11" max="15" width="3.6640625" style="1" customWidth="1"/>
    <col min="16" max="16" width="8.6640625" style="1" customWidth="1"/>
    <col min="17" max="17" width="4.6640625" style="1" customWidth="1"/>
    <col min="18" max="22" width="3.6640625" style="1" customWidth="1"/>
    <col min="23" max="23" width="8.6640625" style="1" customWidth="1"/>
    <col min="24" max="24" width="4.6640625" style="1" customWidth="1"/>
    <col min="25" max="29" width="3.6640625" style="1" customWidth="1"/>
    <col min="30" max="30" width="8.6640625" style="1" customWidth="1"/>
    <col min="31" max="31" width="4.6640625" style="1" customWidth="1"/>
    <col min="32" max="36" width="3.6640625" style="1" customWidth="1"/>
    <col min="37" max="37" width="8.6640625" style="1" customWidth="1"/>
    <col min="38" max="38" width="4.6640625" style="1" customWidth="1"/>
    <col min="39" max="43" width="3.6640625" style="1" customWidth="1"/>
    <col min="44" max="44" width="8.6640625" style="1" customWidth="1"/>
    <col min="45" max="45" width="4.6640625" style="1" customWidth="1"/>
    <col min="46" max="50" width="3.6640625" style="1" customWidth="1"/>
    <col min="51" max="51" width="8.6640625" style="1" customWidth="1"/>
    <col min="52" max="52" width="4.6640625" style="1" customWidth="1"/>
    <col min="53" max="57" width="3.6640625" style="1" customWidth="1"/>
    <col min="58" max="58" width="8.6640625" style="1" customWidth="1"/>
    <col min="59" max="59" width="4.6640625" style="1" customWidth="1"/>
    <col min="60" max="64" width="3.6640625" style="1" customWidth="1"/>
    <col min="65" max="65" width="8.6640625" style="1" customWidth="1"/>
    <col min="66" max="66" width="4.6640625" style="1" customWidth="1"/>
    <col min="67" max="71" width="3.6640625" style="1" customWidth="1"/>
    <col min="72" max="73" width="8.6640625" style="1" customWidth="1"/>
    <col min="74" max="16384" width="9.1640625" style="1"/>
  </cols>
  <sheetData>
    <row r="1" spans="1:72" ht="18" x14ac:dyDescent="0.2">
      <c r="A1" s="17" t="s">
        <v>121</v>
      </c>
    </row>
    <row r="3" spans="1:72" ht="18" x14ac:dyDescent="0.2">
      <c r="A3" s="19" t="s">
        <v>107</v>
      </c>
      <c r="B3" s="18"/>
    </row>
    <row r="4" spans="1:72" x14ac:dyDescent="0.15">
      <c r="A4" s="2" t="s">
        <v>95</v>
      </c>
    </row>
    <row r="5" spans="1:72" ht="12" customHeight="1" x14ac:dyDescent="0.15"/>
    <row r="6" spans="1:72" ht="14" thickBot="1" x14ac:dyDescent="0.2">
      <c r="A6" s="2"/>
      <c r="F6" s="51" t="s">
        <v>68</v>
      </c>
      <c r="G6" s="51"/>
      <c r="H6" s="51"/>
      <c r="I6" s="51"/>
      <c r="M6" s="51" t="s">
        <v>68</v>
      </c>
      <c r="N6" s="51"/>
      <c r="O6" s="51"/>
      <c r="P6" s="51"/>
      <c r="T6" s="51" t="s">
        <v>68</v>
      </c>
      <c r="U6" s="51"/>
      <c r="V6" s="51"/>
      <c r="W6" s="51"/>
      <c r="AA6" s="51" t="s">
        <v>68</v>
      </c>
      <c r="AB6" s="51"/>
      <c r="AC6" s="51"/>
      <c r="AD6" s="51"/>
      <c r="AH6" s="51" t="s">
        <v>68</v>
      </c>
      <c r="AI6" s="51"/>
      <c r="AJ6" s="51"/>
      <c r="AK6" s="51"/>
      <c r="AO6" s="51" t="s">
        <v>68</v>
      </c>
      <c r="AP6" s="51"/>
      <c r="AQ6" s="51"/>
      <c r="AR6" s="51"/>
      <c r="AV6" s="51" t="s">
        <v>68</v>
      </c>
      <c r="AW6" s="51"/>
      <c r="AX6" s="51"/>
      <c r="AY6" s="51"/>
      <c r="BC6" s="51" t="s">
        <v>68</v>
      </c>
      <c r="BD6" s="51"/>
      <c r="BE6" s="51"/>
      <c r="BF6" s="51"/>
      <c r="BJ6" s="51" t="s">
        <v>68</v>
      </c>
      <c r="BK6" s="51"/>
      <c r="BL6" s="51"/>
      <c r="BM6" s="51"/>
      <c r="BQ6" s="51" t="s">
        <v>68</v>
      </c>
      <c r="BR6" s="51"/>
      <c r="BS6" s="51"/>
      <c r="BT6" s="51"/>
    </row>
    <row r="7" spans="1:72" ht="14" thickBot="1" x14ac:dyDescent="0.2">
      <c r="A7" s="2"/>
      <c r="D7" s="46" t="s">
        <v>66</v>
      </c>
      <c r="E7" s="54"/>
      <c r="F7" s="48" t="s">
        <v>137</v>
      </c>
      <c r="G7" s="49"/>
      <c r="H7" s="49"/>
      <c r="I7" s="50"/>
      <c r="K7" s="46" t="s">
        <v>67</v>
      </c>
      <c r="L7" s="47"/>
      <c r="M7" s="48" t="s">
        <v>137</v>
      </c>
      <c r="N7" s="49"/>
      <c r="O7" s="49"/>
      <c r="P7" s="50"/>
      <c r="R7" s="52" t="s">
        <v>69</v>
      </c>
      <c r="S7" s="53"/>
      <c r="T7" s="48" t="s">
        <v>137</v>
      </c>
      <c r="U7" s="49"/>
      <c r="V7" s="49"/>
      <c r="W7" s="50"/>
      <c r="Y7" s="46" t="s">
        <v>70</v>
      </c>
      <c r="Z7" s="47"/>
      <c r="AA7" s="48" t="s">
        <v>137</v>
      </c>
      <c r="AB7" s="49"/>
      <c r="AC7" s="49"/>
      <c r="AD7" s="50"/>
      <c r="AF7" s="46" t="s">
        <v>71</v>
      </c>
      <c r="AG7" s="47"/>
      <c r="AH7" s="48" t="s">
        <v>137</v>
      </c>
      <c r="AI7" s="49"/>
      <c r="AJ7" s="49"/>
      <c r="AK7" s="50"/>
      <c r="AM7" s="46" t="s">
        <v>72</v>
      </c>
      <c r="AN7" s="47"/>
      <c r="AO7" s="48" t="s">
        <v>137</v>
      </c>
      <c r="AP7" s="49"/>
      <c r="AQ7" s="49"/>
      <c r="AR7" s="50"/>
      <c r="AT7" s="46" t="s">
        <v>73</v>
      </c>
      <c r="AU7" s="47"/>
      <c r="AV7" s="48" t="s">
        <v>137</v>
      </c>
      <c r="AW7" s="49"/>
      <c r="AX7" s="49"/>
      <c r="AY7" s="50"/>
      <c r="BA7" s="46" t="s">
        <v>74</v>
      </c>
      <c r="BB7" s="47"/>
      <c r="BC7" s="48" t="s">
        <v>137</v>
      </c>
      <c r="BD7" s="49"/>
      <c r="BE7" s="49"/>
      <c r="BF7" s="50"/>
      <c r="BH7" s="46" t="s">
        <v>75</v>
      </c>
      <c r="BI7" s="47"/>
      <c r="BJ7" s="48" t="s">
        <v>137</v>
      </c>
      <c r="BK7" s="49"/>
      <c r="BL7" s="49"/>
      <c r="BM7" s="50"/>
      <c r="BO7" s="46" t="s">
        <v>76</v>
      </c>
      <c r="BP7" s="47"/>
      <c r="BQ7" s="48" t="s">
        <v>137</v>
      </c>
      <c r="BR7" s="49"/>
      <c r="BS7" s="49"/>
      <c r="BT7" s="50"/>
    </row>
    <row r="8" spans="1:72" ht="1" customHeight="1" x14ac:dyDescent="0.15">
      <c r="A8" s="2"/>
      <c r="D8" s="34"/>
      <c r="E8" s="32"/>
      <c r="F8" s="32"/>
      <c r="G8" s="32"/>
      <c r="H8" s="32"/>
      <c r="I8" s="32"/>
      <c r="K8" s="34"/>
      <c r="L8" s="32"/>
      <c r="M8" s="32"/>
      <c r="N8" s="32"/>
      <c r="O8" s="32"/>
      <c r="P8" s="32"/>
      <c r="R8" s="3"/>
      <c r="S8" s="3"/>
      <c r="T8" s="3"/>
      <c r="U8" s="3"/>
      <c r="V8" s="3"/>
      <c r="W8" s="3"/>
      <c r="Y8" s="3"/>
      <c r="Z8" s="3"/>
      <c r="AA8" s="3"/>
      <c r="AB8" s="3"/>
      <c r="AC8" s="3"/>
      <c r="AD8" s="3"/>
      <c r="AF8" s="3"/>
      <c r="AG8" s="3"/>
      <c r="AH8" s="3"/>
      <c r="AI8" s="3"/>
      <c r="AJ8" s="3"/>
      <c r="AK8" s="3"/>
      <c r="AM8" s="3"/>
      <c r="AN8" s="3"/>
      <c r="AO8" s="3"/>
      <c r="AP8" s="3"/>
      <c r="AQ8" s="3"/>
      <c r="AR8" s="3"/>
      <c r="AT8" s="3"/>
      <c r="AU8" s="3"/>
      <c r="AV8" s="3"/>
      <c r="AW8" s="3"/>
      <c r="AX8" s="3"/>
      <c r="AY8" s="3"/>
      <c r="BA8" s="3"/>
      <c r="BB8" s="3"/>
      <c r="BC8" s="3"/>
      <c r="BD8" s="3"/>
      <c r="BE8" s="3"/>
      <c r="BF8" s="3"/>
      <c r="BH8" s="3"/>
      <c r="BI8" s="3"/>
      <c r="BJ8" s="3"/>
      <c r="BK8" s="3"/>
      <c r="BL8" s="3"/>
      <c r="BM8" s="3"/>
      <c r="BO8" s="3"/>
      <c r="BP8" s="3"/>
      <c r="BQ8" s="3"/>
      <c r="BR8" s="3"/>
      <c r="BS8" s="3"/>
      <c r="BT8" s="3"/>
    </row>
    <row r="9" spans="1:72" ht="50" customHeight="1" x14ac:dyDescent="0.15">
      <c r="A9" s="45" t="s">
        <v>141</v>
      </c>
      <c r="B9" s="2"/>
      <c r="D9" s="29" t="s">
        <v>18</v>
      </c>
      <c r="E9" s="29" t="s">
        <v>19</v>
      </c>
      <c r="F9" s="29" t="s">
        <v>20</v>
      </c>
      <c r="G9" s="29" t="s">
        <v>21</v>
      </c>
      <c r="H9" s="29" t="s">
        <v>22</v>
      </c>
      <c r="K9" s="29" t="s">
        <v>18</v>
      </c>
      <c r="L9" s="29" t="s">
        <v>19</v>
      </c>
      <c r="M9" s="29" t="s">
        <v>20</v>
      </c>
      <c r="N9" s="29" t="s">
        <v>21</v>
      </c>
      <c r="O9" s="29" t="s">
        <v>22</v>
      </c>
      <c r="R9" s="29" t="s">
        <v>18</v>
      </c>
      <c r="S9" s="29" t="s">
        <v>19</v>
      </c>
      <c r="T9" s="29" t="s">
        <v>20</v>
      </c>
      <c r="U9" s="29" t="s">
        <v>21</v>
      </c>
      <c r="V9" s="29" t="s">
        <v>22</v>
      </c>
      <c r="Y9" s="29" t="s">
        <v>18</v>
      </c>
      <c r="Z9" s="29" t="s">
        <v>19</v>
      </c>
      <c r="AA9" s="29" t="s">
        <v>20</v>
      </c>
      <c r="AB9" s="29" t="s">
        <v>21</v>
      </c>
      <c r="AC9" s="29" t="s">
        <v>22</v>
      </c>
      <c r="AF9" s="29" t="s">
        <v>18</v>
      </c>
      <c r="AG9" s="29" t="s">
        <v>19</v>
      </c>
      <c r="AH9" s="29" t="s">
        <v>20</v>
      </c>
      <c r="AI9" s="29" t="s">
        <v>21</v>
      </c>
      <c r="AJ9" s="29" t="s">
        <v>22</v>
      </c>
      <c r="AM9" s="29" t="s">
        <v>18</v>
      </c>
      <c r="AN9" s="29" t="s">
        <v>19</v>
      </c>
      <c r="AO9" s="29" t="s">
        <v>20</v>
      </c>
      <c r="AP9" s="29" t="s">
        <v>21</v>
      </c>
      <c r="AQ9" s="29" t="s">
        <v>22</v>
      </c>
      <c r="AT9" s="29" t="s">
        <v>18</v>
      </c>
      <c r="AU9" s="29" t="s">
        <v>19</v>
      </c>
      <c r="AV9" s="29" t="s">
        <v>20</v>
      </c>
      <c r="AW9" s="29" t="s">
        <v>21</v>
      </c>
      <c r="AX9" s="29" t="s">
        <v>22</v>
      </c>
      <c r="BA9" s="29" t="s">
        <v>18</v>
      </c>
      <c r="BB9" s="29" t="s">
        <v>19</v>
      </c>
      <c r="BC9" s="29" t="s">
        <v>20</v>
      </c>
      <c r="BD9" s="29" t="s">
        <v>21</v>
      </c>
      <c r="BE9" s="29" t="s">
        <v>22</v>
      </c>
      <c r="BH9" s="29" t="s">
        <v>18</v>
      </c>
      <c r="BI9" s="29" t="s">
        <v>19</v>
      </c>
      <c r="BJ9" s="29" t="s">
        <v>20</v>
      </c>
      <c r="BK9" s="29" t="s">
        <v>21</v>
      </c>
      <c r="BL9" s="29" t="s">
        <v>22</v>
      </c>
      <c r="BO9" s="29" t="s">
        <v>18</v>
      </c>
      <c r="BP9" s="29" t="s">
        <v>19</v>
      </c>
      <c r="BQ9" s="29" t="s">
        <v>20</v>
      </c>
      <c r="BR9" s="29" t="s">
        <v>21</v>
      </c>
      <c r="BS9" s="29" t="s">
        <v>22</v>
      </c>
    </row>
    <row r="10" spans="1:72" x14ac:dyDescent="0.15">
      <c r="D10" s="27">
        <v>-4</v>
      </c>
      <c r="E10" s="27">
        <v>-2</v>
      </c>
      <c r="F10" s="27">
        <v>0</v>
      </c>
      <c r="G10" s="28" t="s">
        <v>23</v>
      </c>
      <c r="H10" s="28" t="s">
        <v>24</v>
      </c>
      <c r="I10" s="1" t="s">
        <v>154</v>
      </c>
      <c r="K10" s="27">
        <v>-4</v>
      </c>
      <c r="L10" s="27">
        <v>-2</v>
      </c>
      <c r="M10" s="27">
        <v>0</v>
      </c>
      <c r="N10" s="28" t="s">
        <v>23</v>
      </c>
      <c r="O10" s="28" t="s">
        <v>24</v>
      </c>
      <c r="P10" s="1" t="s">
        <v>154</v>
      </c>
      <c r="R10" s="27">
        <v>-4</v>
      </c>
      <c r="S10" s="27">
        <v>-2</v>
      </c>
      <c r="T10" s="27">
        <v>0</v>
      </c>
      <c r="U10" s="28" t="s">
        <v>23</v>
      </c>
      <c r="V10" s="28" t="s">
        <v>24</v>
      </c>
      <c r="W10" s="1" t="s">
        <v>154</v>
      </c>
      <c r="Y10" s="27">
        <v>-4</v>
      </c>
      <c r="Z10" s="27">
        <v>-2</v>
      </c>
      <c r="AA10" s="27">
        <v>0</v>
      </c>
      <c r="AB10" s="28" t="s">
        <v>23</v>
      </c>
      <c r="AC10" s="28" t="s">
        <v>24</v>
      </c>
      <c r="AD10" s="1" t="s">
        <v>154</v>
      </c>
      <c r="AF10" s="27">
        <v>-4</v>
      </c>
      <c r="AG10" s="27">
        <v>-2</v>
      </c>
      <c r="AH10" s="27">
        <v>0</v>
      </c>
      <c r="AI10" s="28" t="s">
        <v>23</v>
      </c>
      <c r="AJ10" s="28" t="s">
        <v>24</v>
      </c>
      <c r="AK10" s="1" t="s">
        <v>154</v>
      </c>
      <c r="AM10" s="27">
        <v>-4</v>
      </c>
      <c r="AN10" s="27">
        <v>-2</v>
      </c>
      <c r="AO10" s="27">
        <v>0</v>
      </c>
      <c r="AP10" s="28" t="s">
        <v>23</v>
      </c>
      <c r="AQ10" s="28" t="s">
        <v>24</v>
      </c>
      <c r="AT10" s="27">
        <v>-4</v>
      </c>
      <c r="AU10" s="27">
        <v>-2</v>
      </c>
      <c r="AV10" s="27">
        <v>0</v>
      </c>
      <c r="AW10" s="28" t="s">
        <v>23</v>
      </c>
      <c r="AX10" s="28" t="s">
        <v>24</v>
      </c>
      <c r="AY10" s="1" t="s">
        <v>154</v>
      </c>
      <c r="BA10" s="27">
        <v>-4</v>
      </c>
      <c r="BB10" s="27">
        <v>-2</v>
      </c>
      <c r="BC10" s="27">
        <v>0</v>
      </c>
      <c r="BD10" s="28" t="s">
        <v>23</v>
      </c>
      <c r="BE10" s="28" t="s">
        <v>24</v>
      </c>
      <c r="BF10" s="1" t="s">
        <v>154</v>
      </c>
      <c r="BH10" s="27">
        <v>-4</v>
      </c>
      <c r="BI10" s="27">
        <v>-2</v>
      </c>
      <c r="BJ10" s="27">
        <v>0</v>
      </c>
      <c r="BK10" s="28" t="s">
        <v>23</v>
      </c>
      <c r="BL10" s="28" t="s">
        <v>24</v>
      </c>
      <c r="BM10" s="1" t="s">
        <v>154</v>
      </c>
      <c r="BO10" s="27">
        <v>-4</v>
      </c>
      <c r="BP10" s="27">
        <v>-2</v>
      </c>
      <c r="BQ10" s="27">
        <v>0</v>
      </c>
      <c r="BR10" s="28" t="s">
        <v>23</v>
      </c>
      <c r="BS10" s="28" t="s">
        <v>24</v>
      </c>
      <c r="BT10" s="1" t="s">
        <v>154</v>
      </c>
    </row>
    <row r="11" spans="1:72" x14ac:dyDescent="0.15">
      <c r="A11" s="14" t="s">
        <v>0</v>
      </c>
      <c r="B11" s="22" t="s">
        <v>96</v>
      </c>
      <c r="D11" s="30"/>
      <c r="E11" s="4"/>
      <c r="F11" s="4"/>
      <c r="G11" s="4"/>
      <c r="H11" s="5"/>
      <c r="K11" s="30"/>
      <c r="L11" s="4"/>
      <c r="M11" s="4"/>
      <c r="N11" s="4"/>
      <c r="O11" s="5"/>
      <c r="R11" s="30"/>
      <c r="S11" s="4"/>
      <c r="T11" s="4"/>
      <c r="U11" s="4"/>
      <c r="V11" s="5"/>
      <c r="Y11" s="30"/>
      <c r="Z11" s="4"/>
      <c r="AA11" s="4"/>
      <c r="AB11" s="4"/>
      <c r="AC11" s="5"/>
      <c r="AF11" s="30"/>
      <c r="AG11" s="4"/>
      <c r="AH11" s="4"/>
      <c r="AI11" s="4"/>
      <c r="AJ11" s="5"/>
      <c r="AM11" s="30"/>
      <c r="AN11" s="4"/>
      <c r="AO11" s="4"/>
      <c r="AP11" s="4"/>
      <c r="AQ11" s="5"/>
      <c r="AT11" s="30"/>
      <c r="AU11" s="4"/>
      <c r="AV11" s="4"/>
      <c r="AW11" s="4"/>
      <c r="AX11" s="5"/>
      <c r="BA11" s="30"/>
      <c r="BB11" s="4"/>
      <c r="BC11" s="4"/>
      <c r="BD11" s="4"/>
      <c r="BE11" s="5"/>
      <c r="BH11" s="30"/>
      <c r="BI11" s="4"/>
      <c r="BJ11" s="4"/>
      <c r="BK11" s="4"/>
      <c r="BL11" s="5"/>
      <c r="BO11" s="30"/>
      <c r="BP11" s="4"/>
      <c r="BQ11" s="4"/>
      <c r="BR11" s="4"/>
      <c r="BS11" s="5"/>
    </row>
    <row r="12" spans="1:72" x14ac:dyDescent="0.15">
      <c r="A12" s="15" t="s">
        <v>1</v>
      </c>
      <c r="B12" s="23" t="s">
        <v>97</v>
      </c>
      <c r="D12" s="31"/>
      <c r="E12" s="8"/>
      <c r="F12" s="8"/>
      <c r="G12" s="8"/>
      <c r="H12" s="9"/>
      <c r="K12" s="31"/>
      <c r="L12" s="8"/>
      <c r="M12" s="8"/>
      <c r="N12" s="8"/>
      <c r="O12" s="9"/>
      <c r="R12" s="31"/>
      <c r="S12" s="8"/>
      <c r="T12" s="8"/>
      <c r="U12" s="8"/>
      <c r="V12" s="9"/>
      <c r="Y12" s="31"/>
      <c r="Z12" s="8"/>
      <c r="AA12" s="8"/>
      <c r="AB12" s="8"/>
      <c r="AC12" s="9"/>
      <c r="AF12" s="31"/>
      <c r="AG12" s="8"/>
      <c r="AH12" s="8"/>
      <c r="AI12" s="8"/>
      <c r="AJ12" s="9"/>
      <c r="AM12" s="31"/>
      <c r="AN12" s="8"/>
      <c r="AO12" s="8"/>
      <c r="AP12" s="8"/>
      <c r="AQ12" s="9"/>
      <c r="AT12" s="31"/>
      <c r="AU12" s="8"/>
      <c r="AV12" s="8"/>
      <c r="AW12" s="8"/>
      <c r="AX12" s="9"/>
      <c r="BA12" s="31"/>
      <c r="BB12" s="8"/>
      <c r="BC12" s="8"/>
      <c r="BD12" s="8"/>
      <c r="BE12" s="9"/>
      <c r="BH12" s="31"/>
      <c r="BI12" s="8"/>
      <c r="BJ12" s="8"/>
      <c r="BK12" s="8"/>
      <c r="BL12" s="9"/>
      <c r="BO12" s="31"/>
      <c r="BP12" s="8"/>
      <c r="BQ12" s="8"/>
      <c r="BR12" s="8"/>
      <c r="BS12" s="9"/>
    </row>
    <row r="13" spans="1:72" x14ac:dyDescent="0.15">
      <c r="A13" s="15" t="s">
        <v>2</v>
      </c>
      <c r="B13" s="23" t="s">
        <v>98</v>
      </c>
      <c r="D13" s="31"/>
      <c r="E13" s="8"/>
      <c r="F13" s="8"/>
      <c r="G13" s="8"/>
      <c r="H13" s="9"/>
      <c r="K13" s="31"/>
      <c r="L13" s="8"/>
      <c r="M13" s="8"/>
      <c r="N13" s="8"/>
      <c r="O13" s="9"/>
      <c r="R13" s="31"/>
      <c r="S13" s="8"/>
      <c r="T13" s="8"/>
      <c r="U13" s="8"/>
      <c r="V13" s="9"/>
      <c r="Y13" s="31"/>
      <c r="Z13" s="8"/>
      <c r="AA13" s="8"/>
      <c r="AB13" s="8"/>
      <c r="AC13" s="9"/>
      <c r="AF13" s="31"/>
      <c r="AG13" s="8"/>
      <c r="AH13" s="8"/>
      <c r="AI13" s="8"/>
      <c r="AJ13" s="9"/>
      <c r="AM13" s="31"/>
      <c r="AN13" s="8"/>
      <c r="AO13" s="8"/>
      <c r="AP13" s="8"/>
      <c r="AQ13" s="9"/>
      <c r="AT13" s="31"/>
      <c r="AU13" s="8"/>
      <c r="AV13" s="8"/>
      <c r="AW13" s="8"/>
      <c r="AX13" s="9"/>
      <c r="BA13" s="31"/>
      <c r="BB13" s="8"/>
      <c r="BC13" s="8"/>
      <c r="BD13" s="8"/>
      <c r="BE13" s="9"/>
      <c r="BH13" s="31"/>
      <c r="BI13" s="8"/>
      <c r="BJ13" s="8"/>
      <c r="BK13" s="8"/>
      <c r="BL13" s="9"/>
      <c r="BO13" s="31"/>
      <c r="BP13" s="8"/>
      <c r="BQ13" s="8"/>
      <c r="BR13" s="8"/>
      <c r="BS13" s="9"/>
    </row>
    <row r="14" spans="1:72" x14ac:dyDescent="0.15">
      <c r="A14" s="15" t="s">
        <v>3</v>
      </c>
      <c r="B14" s="23" t="s">
        <v>143</v>
      </c>
      <c r="D14" s="31"/>
      <c r="E14" s="8"/>
      <c r="F14" s="8"/>
      <c r="G14" s="8"/>
      <c r="H14" s="9"/>
      <c r="K14" s="31"/>
      <c r="L14" s="8"/>
      <c r="M14" s="8"/>
      <c r="N14" s="8"/>
      <c r="O14" s="9"/>
      <c r="R14" s="31"/>
      <c r="S14" s="8"/>
      <c r="T14" s="8"/>
      <c r="U14" s="8"/>
      <c r="V14" s="9"/>
      <c r="Y14" s="31"/>
      <c r="Z14" s="8"/>
      <c r="AA14" s="8"/>
      <c r="AB14" s="8"/>
      <c r="AC14" s="9"/>
      <c r="AF14" s="31"/>
      <c r="AG14" s="8"/>
      <c r="AH14" s="8"/>
      <c r="AI14" s="8"/>
      <c r="AJ14" s="9"/>
      <c r="AM14" s="31"/>
      <c r="AN14" s="8"/>
      <c r="AO14" s="8"/>
      <c r="AP14" s="8"/>
      <c r="AQ14" s="9"/>
      <c r="AT14" s="31"/>
      <c r="AU14" s="8"/>
      <c r="AV14" s="8"/>
      <c r="AW14" s="8"/>
      <c r="AX14" s="9"/>
      <c r="BA14" s="31"/>
      <c r="BB14" s="8"/>
      <c r="BC14" s="8"/>
      <c r="BD14" s="8"/>
      <c r="BE14" s="9"/>
      <c r="BH14" s="31"/>
      <c r="BI14" s="8"/>
      <c r="BJ14" s="8"/>
      <c r="BK14" s="8"/>
      <c r="BL14" s="9"/>
      <c r="BO14" s="31"/>
      <c r="BP14" s="8"/>
      <c r="BQ14" s="8"/>
      <c r="BR14" s="8"/>
      <c r="BS14" s="9"/>
    </row>
    <row r="15" spans="1:72" x14ac:dyDescent="0.15">
      <c r="A15" s="15" t="s">
        <v>4</v>
      </c>
      <c r="B15" s="23" t="s">
        <v>99</v>
      </c>
      <c r="D15" s="31"/>
      <c r="E15" s="8"/>
      <c r="F15" s="8"/>
      <c r="G15" s="8"/>
      <c r="H15" s="9"/>
      <c r="K15" s="31"/>
      <c r="L15" s="8"/>
      <c r="M15" s="8"/>
      <c r="N15" s="8"/>
      <c r="O15" s="9"/>
      <c r="R15" s="31"/>
      <c r="S15" s="8"/>
      <c r="T15" s="8"/>
      <c r="U15" s="8"/>
      <c r="V15" s="9"/>
      <c r="Y15" s="31"/>
      <c r="Z15" s="8"/>
      <c r="AA15" s="8"/>
      <c r="AB15" s="8"/>
      <c r="AC15" s="9"/>
      <c r="AF15" s="31"/>
      <c r="AG15" s="8"/>
      <c r="AH15" s="8"/>
      <c r="AI15" s="8"/>
      <c r="AJ15" s="9"/>
      <c r="AM15" s="31"/>
      <c r="AN15" s="8"/>
      <c r="AO15" s="8"/>
      <c r="AP15" s="8"/>
      <c r="AQ15" s="9"/>
      <c r="AT15" s="31"/>
      <c r="AU15" s="8"/>
      <c r="AV15" s="8"/>
      <c r="AW15" s="8"/>
      <c r="AX15" s="9"/>
      <c r="BA15" s="31"/>
      <c r="BB15" s="8"/>
      <c r="BC15" s="8"/>
      <c r="BD15" s="8"/>
      <c r="BE15" s="9"/>
      <c r="BH15" s="31"/>
      <c r="BI15" s="8"/>
      <c r="BJ15" s="8"/>
      <c r="BK15" s="8"/>
      <c r="BL15" s="9"/>
      <c r="BO15" s="31"/>
      <c r="BP15" s="8"/>
      <c r="BQ15" s="8"/>
      <c r="BR15" s="8"/>
      <c r="BS15" s="9"/>
    </row>
    <row r="16" spans="1:72" x14ac:dyDescent="0.15">
      <c r="A16" s="15" t="s">
        <v>5</v>
      </c>
      <c r="B16" s="23" t="s">
        <v>100</v>
      </c>
      <c r="D16" s="31"/>
      <c r="E16" s="8"/>
      <c r="F16" s="8"/>
      <c r="G16" s="8"/>
      <c r="H16" s="9"/>
      <c r="K16" s="31"/>
      <c r="L16" s="8"/>
      <c r="M16" s="8"/>
      <c r="N16" s="8"/>
      <c r="O16" s="9"/>
      <c r="R16" s="31"/>
      <c r="S16" s="8"/>
      <c r="T16" s="8"/>
      <c r="U16" s="8"/>
      <c r="V16" s="9"/>
      <c r="Y16" s="31"/>
      <c r="Z16" s="8"/>
      <c r="AA16" s="8"/>
      <c r="AB16" s="8"/>
      <c r="AC16" s="9"/>
      <c r="AF16" s="31"/>
      <c r="AG16" s="8"/>
      <c r="AH16" s="8"/>
      <c r="AI16" s="8"/>
      <c r="AJ16" s="9"/>
      <c r="AM16" s="31"/>
      <c r="AN16" s="8"/>
      <c r="AO16" s="8"/>
      <c r="AP16" s="8"/>
      <c r="AQ16" s="9"/>
      <c r="AT16" s="31"/>
      <c r="AU16" s="8"/>
      <c r="AV16" s="8"/>
      <c r="AW16" s="8"/>
      <c r="AX16" s="9"/>
      <c r="BA16" s="31"/>
      <c r="BB16" s="8"/>
      <c r="BC16" s="8"/>
      <c r="BD16" s="8"/>
      <c r="BE16" s="9"/>
      <c r="BH16" s="31"/>
      <c r="BI16" s="8"/>
      <c r="BJ16" s="8"/>
      <c r="BK16" s="8"/>
      <c r="BL16" s="9"/>
      <c r="BO16" s="31"/>
      <c r="BP16" s="8"/>
      <c r="BQ16" s="8"/>
      <c r="BR16" s="8"/>
      <c r="BS16" s="9"/>
    </row>
    <row r="17" spans="1:72" x14ac:dyDescent="0.15">
      <c r="A17" s="15" t="s">
        <v>6</v>
      </c>
      <c r="B17" s="23" t="s">
        <v>101</v>
      </c>
      <c r="D17" s="31"/>
      <c r="E17" s="8"/>
      <c r="F17" s="8"/>
      <c r="G17" s="8"/>
      <c r="H17" s="9"/>
      <c r="K17" s="31"/>
      <c r="L17" s="8"/>
      <c r="M17" s="8"/>
      <c r="N17" s="8"/>
      <c r="O17" s="9"/>
      <c r="R17" s="31"/>
      <c r="S17" s="8"/>
      <c r="T17" s="8"/>
      <c r="U17" s="8"/>
      <c r="V17" s="9"/>
      <c r="Y17" s="31"/>
      <c r="Z17" s="8"/>
      <c r="AA17" s="8"/>
      <c r="AB17" s="8"/>
      <c r="AC17" s="9"/>
      <c r="AF17" s="31"/>
      <c r="AG17" s="8"/>
      <c r="AH17" s="8"/>
      <c r="AI17" s="8"/>
      <c r="AJ17" s="9"/>
      <c r="AM17" s="31"/>
      <c r="AN17" s="8"/>
      <c r="AO17" s="8"/>
      <c r="AP17" s="8"/>
      <c r="AQ17" s="9"/>
      <c r="AT17" s="31"/>
      <c r="AU17" s="8"/>
      <c r="AV17" s="8"/>
      <c r="AW17" s="8"/>
      <c r="AX17" s="9"/>
      <c r="BA17" s="31"/>
      <c r="BB17" s="8"/>
      <c r="BC17" s="8"/>
      <c r="BD17" s="8"/>
      <c r="BE17" s="9"/>
      <c r="BH17" s="31"/>
      <c r="BI17" s="8"/>
      <c r="BJ17" s="8"/>
      <c r="BK17" s="8"/>
      <c r="BL17" s="9"/>
      <c r="BO17" s="31"/>
      <c r="BP17" s="8"/>
      <c r="BQ17" s="8"/>
      <c r="BR17" s="8"/>
      <c r="BS17" s="9"/>
    </row>
    <row r="18" spans="1:72" x14ac:dyDescent="0.15">
      <c r="A18" s="15" t="s">
        <v>7</v>
      </c>
      <c r="B18" s="24" t="s">
        <v>102</v>
      </c>
      <c r="D18" s="31"/>
      <c r="E18" s="8"/>
      <c r="F18" s="8"/>
      <c r="G18" s="8"/>
      <c r="H18" s="9"/>
      <c r="K18" s="31"/>
      <c r="L18" s="8"/>
      <c r="M18" s="8"/>
      <c r="N18" s="8"/>
      <c r="O18" s="9"/>
      <c r="R18" s="31"/>
      <c r="S18" s="8"/>
      <c r="T18" s="8"/>
      <c r="U18" s="8"/>
      <c r="V18" s="9"/>
      <c r="Y18" s="31"/>
      <c r="Z18" s="8"/>
      <c r="AA18" s="8"/>
      <c r="AB18" s="8"/>
      <c r="AC18" s="9"/>
      <c r="AF18" s="31"/>
      <c r="AG18" s="8"/>
      <c r="AH18" s="8"/>
      <c r="AI18" s="8"/>
      <c r="AJ18" s="9"/>
      <c r="AM18" s="31"/>
      <c r="AN18" s="8"/>
      <c r="AO18" s="8"/>
      <c r="AP18" s="8"/>
      <c r="AQ18" s="9"/>
      <c r="AT18" s="31"/>
      <c r="AU18" s="8"/>
      <c r="AV18" s="8"/>
      <c r="AW18" s="8"/>
      <c r="AX18" s="9"/>
      <c r="BA18" s="31"/>
      <c r="BB18" s="8"/>
      <c r="BC18" s="8"/>
      <c r="BD18" s="8"/>
      <c r="BE18" s="9"/>
      <c r="BH18" s="31"/>
      <c r="BI18" s="8"/>
      <c r="BJ18" s="8"/>
      <c r="BK18" s="8"/>
      <c r="BL18" s="9"/>
      <c r="BO18" s="31"/>
      <c r="BP18" s="8"/>
      <c r="BQ18" s="8"/>
      <c r="BR18" s="8"/>
      <c r="BS18" s="9"/>
    </row>
    <row r="19" spans="1:72" x14ac:dyDescent="0.15">
      <c r="A19" s="15" t="s">
        <v>8</v>
      </c>
      <c r="B19" s="24" t="s">
        <v>144</v>
      </c>
      <c r="D19" s="31"/>
      <c r="E19" s="8"/>
      <c r="F19" s="8"/>
      <c r="G19" s="8"/>
      <c r="H19" s="9"/>
      <c r="K19" s="31"/>
      <c r="L19" s="8"/>
      <c r="M19" s="8"/>
      <c r="N19" s="8"/>
      <c r="O19" s="9"/>
      <c r="R19" s="31"/>
      <c r="S19" s="8"/>
      <c r="T19" s="8"/>
      <c r="U19" s="8"/>
      <c r="V19" s="9"/>
      <c r="Y19" s="31"/>
      <c r="Z19" s="8"/>
      <c r="AA19" s="8"/>
      <c r="AB19" s="8"/>
      <c r="AC19" s="9"/>
      <c r="AF19" s="31"/>
      <c r="AG19" s="8"/>
      <c r="AH19" s="8"/>
      <c r="AI19" s="8"/>
      <c r="AJ19" s="9"/>
      <c r="AM19" s="31"/>
      <c r="AN19" s="8"/>
      <c r="AO19" s="8"/>
      <c r="AP19" s="8"/>
      <c r="AQ19" s="9"/>
      <c r="AT19" s="31"/>
      <c r="AU19" s="8"/>
      <c r="AV19" s="8"/>
      <c r="AW19" s="8"/>
      <c r="AX19" s="9"/>
      <c r="BA19" s="31"/>
      <c r="BB19" s="8"/>
      <c r="BC19" s="8"/>
      <c r="BD19" s="8"/>
      <c r="BE19" s="9"/>
      <c r="BH19" s="31"/>
      <c r="BI19" s="8"/>
      <c r="BJ19" s="8"/>
      <c r="BK19" s="8"/>
      <c r="BL19" s="9"/>
      <c r="BO19" s="31"/>
      <c r="BP19" s="8"/>
      <c r="BQ19" s="8"/>
      <c r="BR19" s="8"/>
      <c r="BS19" s="9"/>
    </row>
    <row r="20" spans="1:72" x14ac:dyDescent="0.15">
      <c r="A20" s="15" t="s">
        <v>9</v>
      </c>
      <c r="B20" s="23" t="s">
        <v>145</v>
      </c>
      <c r="D20" s="31"/>
      <c r="E20" s="8"/>
      <c r="F20" s="8"/>
      <c r="G20" s="8"/>
      <c r="H20" s="9"/>
      <c r="K20" s="31"/>
      <c r="L20" s="8"/>
      <c r="M20" s="8"/>
      <c r="N20" s="8"/>
      <c r="O20" s="9"/>
      <c r="R20" s="31"/>
      <c r="S20" s="8"/>
      <c r="T20" s="8"/>
      <c r="U20" s="8"/>
      <c r="V20" s="9"/>
      <c r="Y20" s="31"/>
      <c r="Z20" s="8"/>
      <c r="AA20" s="8"/>
      <c r="AB20" s="8"/>
      <c r="AC20" s="9"/>
      <c r="AF20" s="31"/>
      <c r="AG20" s="8"/>
      <c r="AH20" s="8"/>
      <c r="AI20" s="8"/>
      <c r="AJ20" s="9"/>
      <c r="AM20" s="31"/>
      <c r="AN20" s="8"/>
      <c r="AO20" s="8"/>
      <c r="AP20" s="8"/>
      <c r="AQ20" s="9"/>
      <c r="AT20" s="31"/>
      <c r="AU20" s="8"/>
      <c r="AV20" s="8"/>
      <c r="AW20" s="8"/>
      <c r="AX20" s="9"/>
      <c r="BA20" s="31"/>
      <c r="BB20" s="8"/>
      <c r="BC20" s="8"/>
      <c r="BD20" s="8"/>
      <c r="BE20" s="9"/>
      <c r="BH20" s="31"/>
      <c r="BI20" s="8"/>
      <c r="BJ20" s="8"/>
      <c r="BK20" s="8"/>
      <c r="BL20" s="9"/>
      <c r="BO20" s="31"/>
      <c r="BP20" s="8"/>
      <c r="BQ20" s="8"/>
      <c r="BR20" s="8"/>
      <c r="BS20" s="9"/>
    </row>
    <row r="21" spans="1:72" x14ac:dyDescent="0.15">
      <c r="A21" s="15" t="s">
        <v>10</v>
      </c>
      <c r="B21" s="23" t="s">
        <v>103</v>
      </c>
      <c r="D21" s="31"/>
      <c r="E21" s="8"/>
      <c r="F21" s="8"/>
      <c r="G21" s="8"/>
      <c r="H21" s="9"/>
      <c r="K21" s="31"/>
      <c r="L21" s="8"/>
      <c r="M21" s="8"/>
      <c r="N21" s="8"/>
      <c r="O21" s="9"/>
      <c r="R21" s="31"/>
      <c r="S21" s="8"/>
      <c r="T21" s="8"/>
      <c r="U21" s="8"/>
      <c r="V21" s="9"/>
      <c r="Y21" s="31"/>
      <c r="Z21" s="8"/>
      <c r="AA21" s="8"/>
      <c r="AB21" s="8"/>
      <c r="AC21" s="9"/>
      <c r="AF21" s="31"/>
      <c r="AG21" s="8"/>
      <c r="AH21" s="8"/>
      <c r="AI21" s="8"/>
      <c r="AJ21" s="9"/>
      <c r="AM21" s="31"/>
      <c r="AN21" s="8"/>
      <c r="AO21" s="8"/>
      <c r="AP21" s="8"/>
      <c r="AQ21" s="9"/>
      <c r="AT21" s="31"/>
      <c r="AU21" s="8"/>
      <c r="AV21" s="8"/>
      <c r="AW21" s="8"/>
      <c r="AX21" s="9"/>
      <c r="BA21" s="31"/>
      <c r="BB21" s="8"/>
      <c r="BC21" s="8"/>
      <c r="BD21" s="8"/>
      <c r="BE21" s="9"/>
      <c r="BH21" s="31"/>
      <c r="BI21" s="8"/>
      <c r="BJ21" s="8"/>
      <c r="BK21" s="8"/>
      <c r="BL21" s="9"/>
      <c r="BO21" s="31"/>
      <c r="BP21" s="8"/>
      <c r="BQ21" s="8"/>
      <c r="BR21" s="8"/>
      <c r="BS21" s="9"/>
    </row>
    <row r="22" spans="1:72" x14ac:dyDescent="0.15">
      <c r="A22" s="15" t="s">
        <v>11</v>
      </c>
      <c r="B22" s="23" t="s">
        <v>104</v>
      </c>
      <c r="D22" s="31"/>
      <c r="E22" s="8"/>
      <c r="F22" s="8"/>
      <c r="G22" s="8"/>
      <c r="H22" s="9"/>
      <c r="K22" s="31"/>
      <c r="L22" s="8"/>
      <c r="M22" s="8"/>
      <c r="N22" s="8"/>
      <c r="O22" s="9"/>
      <c r="R22" s="31"/>
      <c r="S22" s="8"/>
      <c r="T22" s="8"/>
      <c r="U22" s="8"/>
      <c r="V22" s="9"/>
      <c r="Y22" s="31"/>
      <c r="Z22" s="8"/>
      <c r="AA22" s="8"/>
      <c r="AB22" s="8"/>
      <c r="AC22" s="9"/>
      <c r="AF22" s="31"/>
      <c r="AG22" s="8"/>
      <c r="AH22" s="8"/>
      <c r="AI22" s="8"/>
      <c r="AJ22" s="9"/>
      <c r="AM22" s="31"/>
      <c r="AN22" s="8"/>
      <c r="AO22" s="8"/>
      <c r="AP22" s="8"/>
      <c r="AQ22" s="9"/>
      <c r="AT22" s="31"/>
      <c r="AU22" s="8"/>
      <c r="AV22" s="8"/>
      <c r="AW22" s="8"/>
      <c r="AX22" s="9"/>
      <c r="BA22" s="31"/>
      <c r="BB22" s="8"/>
      <c r="BC22" s="8"/>
      <c r="BD22" s="8"/>
      <c r="BE22" s="9"/>
      <c r="BH22" s="31"/>
      <c r="BI22" s="8"/>
      <c r="BJ22" s="8"/>
      <c r="BK22" s="8"/>
      <c r="BL22" s="9"/>
      <c r="BO22" s="31"/>
      <c r="BP22" s="8"/>
      <c r="BQ22" s="8"/>
      <c r="BR22" s="8"/>
      <c r="BS22" s="9"/>
    </row>
    <row r="23" spans="1:72" x14ac:dyDescent="0.15">
      <c r="A23" s="15" t="s">
        <v>12</v>
      </c>
      <c r="B23" s="23" t="s">
        <v>105</v>
      </c>
      <c r="D23" s="31"/>
      <c r="E23" s="8"/>
      <c r="F23" s="8"/>
      <c r="G23" s="8"/>
      <c r="H23" s="9"/>
      <c r="K23" s="31"/>
      <c r="L23" s="8"/>
      <c r="M23" s="8"/>
      <c r="N23" s="8"/>
      <c r="O23" s="9"/>
      <c r="R23" s="31"/>
      <c r="S23" s="8"/>
      <c r="T23" s="8"/>
      <c r="U23" s="8"/>
      <c r="V23" s="9"/>
      <c r="Y23" s="31"/>
      <c r="Z23" s="8"/>
      <c r="AA23" s="8"/>
      <c r="AB23" s="8"/>
      <c r="AC23" s="9"/>
      <c r="AF23" s="31"/>
      <c r="AG23" s="8"/>
      <c r="AH23" s="8"/>
      <c r="AI23" s="8"/>
      <c r="AJ23" s="9"/>
      <c r="AM23" s="31"/>
      <c r="AN23" s="8"/>
      <c r="AO23" s="8"/>
      <c r="AP23" s="8"/>
      <c r="AQ23" s="9"/>
      <c r="AT23" s="31"/>
      <c r="AU23" s="8"/>
      <c r="AV23" s="8"/>
      <c r="AW23" s="8"/>
      <c r="AX23" s="9"/>
      <c r="BA23" s="31"/>
      <c r="BB23" s="8"/>
      <c r="BC23" s="8"/>
      <c r="BD23" s="8"/>
      <c r="BE23" s="9"/>
      <c r="BH23" s="31"/>
      <c r="BI23" s="8"/>
      <c r="BJ23" s="8"/>
      <c r="BK23" s="8"/>
      <c r="BL23" s="9"/>
      <c r="BO23" s="31"/>
      <c r="BP23" s="8"/>
      <c r="BQ23" s="8"/>
      <c r="BR23" s="8"/>
      <c r="BS23" s="9"/>
    </row>
    <row r="24" spans="1:72" x14ac:dyDescent="0.15">
      <c r="A24" s="15" t="s">
        <v>13</v>
      </c>
      <c r="B24" s="23" t="s">
        <v>106</v>
      </c>
      <c r="D24" s="31"/>
      <c r="E24" s="8"/>
      <c r="F24" s="8"/>
      <c r="G24" s="8"/>
      <c r="H24" s="9"/>
      <c r="K24" s="31"/>
      <c r="L24" s="8"/>
      <c r="M24" s="8"/>
      <c r="N24" s="8"/>
      <c r="O24" s="9"/>
      <c r="R24" s="31"/>
      <c r="S24" s="8"/>
      <c r="T24" s="8"/>
      <c r="U24" s="8"/>
      <c r="V24" s="9"/>
      <c r="Y24" s="31"/>
      <c r="Z24" s="8"/>
      <c r="AA24" s="8"/>
      <c r="AB24" s="8"/>
      <c r="AC24" s="9"/>
      <c r="AF24" s="31"/>
      <c r="AG24" s="8"/>
      <c r="AH24" s="8"/>
      <c r="AI24" s="8"/>
      <c r="AJ24" s="9"/>
      <c r="AM24" s="31"/>
      <c r="AN24" s="8"/>
      <c r="AO24" s="8"/>
      <c r="AP24" s="8"/>
      <c r="AQ24" s="9"/>
      <c r="AT24" s="31"/>
      <c r="AU24" s="8"/>
      <c r="AV24" s="8"/>
      <c r="AW24" s="8"/>
      <c r="AX24" s="9"/>
      <c r="BA24" s="31"/>
      <c r="BB24" s="8"/>
      <c r="BC24" s="8"/>
      <c r="BD24" s="8"/>
      <c r="BE24" s="9"/>
      <c r="BH24" s="31"/>
      <c r="BI24" s="8"/>
      <c r="BJ24" s="8"/>
      <c r="BK24" s="8"/>
      <c r="BL24" s="9"/>
      <c r="BO24" s="31"/>
      <c r="BP24" s="8"/>
      <c r="BQ24" s="8"/>
      <c r="BR24" s="8"/>
      <c r="BS24" s="9"/>
    </row>
    <row r="25" spans="1:72" x14ac:dyDescent="0.15">
      <c r="A25" s="15" t="s">
        <v>14</v>
      </c>
      <c r="B25" s="23" t="s">
        <v>146</v>
      </c>
      <c r="D25" s="31"/>
      <c r="E25" s="8"/>
      <c r="F25" s="8"/>
      <c r="G25" s="8"/>
      <c r="H25" s="9"/>
      <c r="K25" s="31"/>
      <c r="L25" s="8"/>
      <c r="M25" s="8"/>
      <c r="N25" s="8"/>
      <c r="O25" s="9"/>
      <c r="R25" s="31"/>
      <c r="S25" s="8"/>
      <c r="T25" s="8"/>
      <c r="U25" s="8"/>
      <c r="V25" s="9"/>
      <c r="Y25" s="31"/>
      <c r="Z25" s="8"/>
      <c r="AA25" s="8"/>
      <c r="AB25" s="8"/>
      <c r="AC25" s="9"/>
      <c r="AF25" s="31"/>
      <c r="AG25" s="8"/>
      <c r="AH25" s="8"/>
      <c r="AI25" s="8"/>
      <c r="AJ25" s="9"/>
      <c r="AM25" s="31"/>
      <c r="AN25" s="8"/>
      <c r="AO25" s="8"/>
      <c r="AP25" s="8"/>
      <c r="AQ25" s="9"/>
      <c r="AT25" s="31"/>
      <c r="AU25" s="8"/>
      <c r="AV25" s="8"/>
      <c r="AW25" s="8"/>
      <c r="AX25" s="9"/>
      <c r="BA25" s="31"/>
      <c r="BB25" s="8"/>
      <c r="BC25" s="8"/>
      <c r="BD25" s="8"/>
      <c r="BE25" s="9"/>
      <c r="BH25" s="31"/>
      <c r="BI25" s="8"/>
      <c r="BJ25" s="8"/>
      <c r="BK25" s="8"/>
      <c r="BL25" s="9"/>
      <c r="BO25" s="31"/>
      <c r="BP25" s="8"/>
      <c r="BQ25" s="8"/>
      <c r="BR25" s="8"/>
      <c r="BS25" s="9"/>
    </row>
    <row r="26" spans="1:72" x14ac:dyDescent="0.15">
      <c r="A26" s="15" t="s">
        <v>15</v>
      </c>
      <c r="B26" s="42" t="s">
        <v>147</v>
      </c>
      <c r="D26" s="31"/>
      <c r="E26" s="8"/>
      <c r="F26" s="8"/>
      <c r="G26" s="8"/>
      <c r="H26" s="9"/>
      <c r="K26" s="31"/>
      <c r="L26" s="8"/>
      <c r="M26" s="8"/>
      <c r="N26" s="8"/>
      <c r="O26" s="9"/>
      <c r="R26" s="31"/>
      <c r="S26" s="8"/>
      <c r="T26" s="8"/>
      <c r="U26" s="8"/>
      <c r="V26" s="9"/>
      <c r="Y26" s="31"/>
      <c r="Z26" s="8"/>
      <c r="AA26" s="8"/>
      <c r="AB26" s="8"/>
      <c r="AC26" s="9"/>
      <c r="AF26" s="31"/>
      <c r="AG26" s="8"/>
      <c r="AH26" s="8"/>
      <c r="AI26" s="8"/>
      <c r="AJ26" s="9"/>
      <c r="AM26" s="31"/>
      <c r="AN26" s="8"/>
      <c r="AO26" s="8"/>
      <c r="AP26" s="8"/>
      <c r="AQ26" s="9"/>
      <c r="AT26" s="31"/>
      <c r="AU26" s="8"/>
      <c r="AV26" s="8"/>
      <c r="AW26" s="8"/>
      <c r="AX26" s="9"/>
      <c r="BA26" s="31"/>
      <c r="BB26" s="8"/>
      <c r="BC26" s="8"/>
      <c r="BD26" s="8"/>
      <c r="BE26" s="9"/>
      <c r="BH26" s="31"/>
      <c r="BI26" s="8"/>
      <c r="BJ26" s="8"/>
      <c r="BK26" s="8"/>
      <c r="BL26" s="9"/>
      <c r="BO26" s="31"/>
      <c r="BP26" s="8"/>
      <c r="BQ26" s="8"/>
      <c r="BR26" s="8"/>
      <c r="BS26" s="9"/>
    </row>
    <row r="27" spans="1:72" x14ac:dyDescent="0.15">
      <c r="A27" s="15" t="s">
        <v>16</v>
      </c>
      <c r="B27" s="42"/>
      <c r="D27" s="31"/>
      <c r="E27" s="8"/>
      <c r="F27" s="8"/>
      <c r="G27" s="8"/>
      <c r="H27" s="9"/>
      <c r="K27" s="31"/>
      <c r="L27" s="8"/>
      <c r="M27" s="8"/>
      <c r="N27" s="8"/>
      <c r="O27" s="9"/>
      <c r="R27" s="31"/>
      <c r="S27" s="8"/>
      <c r="T27" s="8"/>
      <c r="U27" s="8"/>
      <c r="V27" s="9"/>
      <c r="Y27" s="31"/>
      <c r="Z27" s="8"/>
      <c r="AA27" s="8"/>
      <c r="AB27" s="8"/>
      <c r="AC27" s="9"/>
      <c r="AF27" s="31"/>
      <c r="AG27" s="8"/>
      <c r="AH27" s="8"/>
      <c r="AI27" s="8"/>
      <c r="AJ27" s="9"/>
      <c r="AM27" s="31"/>
      <c r="AN27" s="8"/>
      <c r="AO27" s="8"/>
      <c r="AP27" s="8"/>
      <c r="AQ27" s="9"/>
      <c r="AT27" s="31"/>
      <c r="AU27" s="8"/>
      <c r="AV27" s="8"/>
      <c r="AW27" s="8"/>
      <c r="AX27" s="9"/>
      <c r="BA27" s="31"/>
      <c r="BB27" s="8"/>
      <c r="BC27" s="8"/>
      <c r="BD27" s="8"/>
      <c r="BE27" s="9"/>
      <c r="BH27" s="31"/>
      <c r="BI27" s="8"/>
      <c r="BJ27" s="8"/>
      <c r="BK27" s="8"/>
      <c r="BL27" s="9"/>
      <c r="BO27" s="31"/>
      <c r="BP27" s="8"/>
      <c r="BQ27" s="8"/>
      <c r="BR27" s="8"/>
      <c r="BS27" s="9"/>
    </row>
    <row r="28" spans="1:72" x14ac:dyDescent="0.15">
      <c r="A28" s="15" t="s">
        <v>17</v>
      </c>
      <c r="B28" s="42"/>
      <c r="D28" s="31"/>
      <c r="E28" s="8"/>
      <c r="F28" s="8"/>
      <c r="G28" s="8"/>
      <c r="H28" s="9"/>
      <c r="K28" s="31"/>
      <c r="L28" s="8"/>
      <c r="M28" s="8"/>
      <c r="N28" s="8"/>
      <c r="O28" s="9"/>
      <c r="R28" s="31"/>
      <c r="S28" s="8"/>
      <c r="T28" s="8"/>
      <c r="U28" s="8"/>
      <c r="V28" s="9"/>
      <c r="Y28" s="31"/>
      <c r="Z28" s="8"/>
      <c r="AA28" s="8"/>
      <c r="AB28" s="8"/>
      <c r="AC28" s="9"/>
      <c r="AF28" s="31"/>
      <c r="AG28" s="8"/>
      <c r="AH28" s="8"/>
      <c r="AI28" s="8"/>
      <c r="AJ28" s="9"/>
      <c r="AM28" s="31"/>
      <c r="AN28" s="8"/>
      <c r="AO28" s="8"/>
      <c r="AP28" s="8"/>
      <c r="AQ28" s="9"/>
      <c r="AT28" s="31"/>
      <c r="AU28" s="8"/>
      <c r="AV28" s="8"/>
      <c r="AW28" s="8"/>
      <c r="AX28" s="9"/>
      <c r="BA28" s="31"/>
      <c r="BB28" s="8"/>
      <c r="BC28" s="8"/>
      <c r="BD28" s="8"/>
      <c r="BE28" s="9"/>
      <c r="BH28" s="31"/>
      <c r="BI28" s="8"/>
      <c r="BJ28" s="8"/>
      <c r="BK28" s="8"/>
      <c r="BL28" s="9"/>
      <c r="BO28" s="31"/>
      <c r="BP28" s="8"/>
      <c r="BQ28" s="8"/>
      <c r="BR28" s="8"/>
      <c r="BS28" s="9"/>
    </row>
    <row r="29" spans="1:72" x14ac:dyDescent="0.15">
      <c r="A29" s="15"/>
      <c r="B29" s="23"/>
      <c r="D29" s="6"/>
      <c r="E29" s="7"/>
      <c r="F29" s="7"/>
      <c r="G29" s="7"/>
      <c r="H29" s="10"/>
      <c r="K29" s="6"/>
      <c r="L29" s="7"/>
      <c r="M29" s="7"/>
      <c r="N29" s="7"/>
      <c r="O29" s="10"/>
      <c r="R29" s="6"/>
      <c r="S29" s="7"/>
      <c r="T29" s="7"/>
      <c r="U29" s="7"/>
      <c r="V29" s="10"/>
      <c r="Y29" s="6"/>
      <c r="Z29" s="7"/>
      <c r="AA29" s="7"/>
      <c r="AB29" s="7"/>
      <c r="AC29" s="10"/>
      <c r="AF29" s="6"/>
      <c r="AG29" s="7"/>
      <c r="AH29" s="7"/>
      <c r="AI29" s="7"/>
      <c r="AJ29" s="10"/>
      <c r="AM29" s="6"/>
      <c r="AN29" s="7"/>
      <c r="AO29" s="7"/>
      <c r="AP29" s="7"/>
      <c r="AQ29" s="10"/>
      <c r="AT29" s="6"/>
      <c r="AU29" s="7"/>
      <c r="AV29" s="7"/>
      <c r="AW29" s="7"/>
      <c r="AX29" s="10"/>
      <c r="BA29" s="6"/>
      <c r="BB29" s="7"/>
      <c r="BC29" s="7"/>
      <c r="BD29" s="7"/>
      <c r="BE29" s="10"/>
      <c r="BH29" s="6"/>
      <c r="BI29" s="7"/>
      <c r="BJ29" s="7"/>
      <c r="BK29" s="7"/>
      <c r="BL29" s="10"/>
      <c r="BO29" s="6"/>
      <c r="BP29" s="7"/>
      <c r="BQ29" s="7"/>
      <c r="BR29" s="7"/>
      <c r="BS29" s="10"/>
    </row>
    <row r="30" spans="1:72" x14ac:dyDescent="0.15">
      <c r="A30" s="16" t="s">
        <v>25</v>
      </c>
      <c r="B30" s="25"/>
      <c r="D30" s="11">
        <f>COUNTA(D11:D28)</f>
        <v>0</v>
      </c>
      <c r="E30" s="12">
        <f>COUNTA(E11:E28)</f>
        <v>0</v>
      </c>
      <c r="F30" s="12">
        <f>COUNTA(F11:F29)</f>
        <v>0</v>
      </c>
      <c r="G30" s="12">
        <f>COUNTA(G11:G28)</f>
        <v>0</v>
      </c>
      <c r="H30" s="13">
        <f>COUNTA(H11:H28)</f>
        <v>0</v>
      </c>
      <c r="I30" s="1">
        <f>SUM(D30:H30)</f>
        <v>0</v>
      </c>
      <c r="K30" s="11">
        <f>COUNTA(K11:K28)</f>
        <v>0</v>
      </c>
      <c r="L30" s="12">
        <f>COUNTA(L11:L28)</f>
        <v>0</v>
      </c>
      <c r="M30" s="12">
        <f>COUNTA(M11:M28)</f>
        <v>0</v>
      </c>
      <c r="N30" s="12">
        <f>COUNTA(N11:N28)</f>
        <v>0</v>
      </c>
      <c r="O30" s="13">
        <f>COUNTA(O11:O28)</f>
        <v>0</v>
      </c>
      <c r="P30" s="1">
        <f>SUM(K30:O30)</f>
        <v>0</v>
      </c>
      <c r="R30" s="11">
        <f>COUNTA(R11:R28)</f>
        <v>0</v>
      </c>
      <c r="S30" s="12">
        <f>COUNTA(S11:S28)</f>
        <v>0</v>
      </c>
      <c r="T30" s="12">
        <f>COUNTA(T11:T28)</f>
        <v>0</v>
      </c>
      <c r="U30" s="12">
        <f>COUNTA(U11:U28)</f>
        <v>0</v>
      </c>
      <c r="V30" s="13">
        <f>COUNTA(V11:V28)</f>
        <v>0</v>
      </c>
      <c r="W30" s="1">
        <f>SUM(R30:V30)</f>
        <v>0</v>
      </c>
      <c r="Y30" s="11">
        <f>COUNTA(Y11:Y28)</f>
        <v>0</v>
      </c>
      <c r="Z30" s="12">
        <f>COUNTA(Z11:Z28)</f>
        <v>0</v>
      </c>
      <c r="AA30" s="12">
        <f>COUNTA(AA11:AA28)</f>
        <v>0</v>
      </c>
      <c r="AB30" s="12">
        <f>COUNTA(AB11:AB28)</f>
        <v>0</v>
      </c>
      <c r="AC30" s="13">
        <f>COUNTA(AC11:AC28)</f>
        <v>0</v>
      </c>
      <c r="AD30" s="1">
        <f>SUM(Y30:AC30)</f>
        <v>0</v>
      </c>
      <c r="AF30" s="11">
        <f>COUNTA(AF11:AF28)</f>
        <v>0</v>
      </c>
      <c r="AG30" s="12">
        <f>COUNTA(AG11:AG28)</f>
        <v>0</v>
      </c>
      <c r="AH30" s="12">
        <f>COUNTA(AH11:AH28)</f>
        <v>0</v>
      </c>
      <c r="AI30" s="12">
        <f>COUNTA(AI11:AI28)</f>
        <v>0</v>
      </c>
      <c r="AJ30" s="13">
        <f>COUNTA(AJ11:AJ28)</f>
        <v>0</v>
      </c>
      <c r="AK30" s="1">
        <f>SUM(AF30:AJ30)</f>
        <v>0</v>
      </c>
      <c r="AM30" s="11">
        <f>COUNTA(AM11:AM28)</f>
        <v>0</v>
      </c>
      <c r="AN30" s="12">
        <f>COUNTA(AN11:AN28)</f>
        <v>0</v>
      </c>
      <c r="AO30" s="12">
        <f>COUNTA(AO11:AO28)</f>
        <v>0</v>
      </c>
      <c r="AP30" s="12">
        <f>COUNTA(AP11:AP28)</f>
        <v>0</v>
      </c>
      <c r="AQ30" s="13">
        <f>COUNTA(AQ11:AQ28)</f>
        <v>0</v>
      </c>
      <c r="AR30" s="1">
        <f>SUM(AM30:AQ30)</f>
        <v>0</v>
      </c>
      <c r="AT30" s="11">
        <f>COUNTA(AT11:AT28)</f>
        <v>0</v>
      </c>
      <c r="AU30" s="12">
        <f>COUNTA(AU11:AU28)</f>
        <v>0</v>
      </c>
      <c r="AV30" s="12">
        <f>COUNTA(AV11:AV28)</f>
        <v>0</v>
      </c>
      <c r="AW30" s="12">
        <f>COUNTA(AW11:AW28)</f>
        <v>0</v>
      </c>
      <c r="AX30" s="13">
        <f>COUNTA(AX11:AX28)</f>
        <v>0</v>
      </c>
      <c r="AY30" s="1">
        <f>SUM(AT30:AX30)</f>
        <v>0</v>
      </c>
      <c r="BA30" s="11">
        <f>COUNTA(BA11:BA28)</f>
        <v>0</v>
      </c>
      <c r="BB30" s="12">
        <f>COUNTA(BB11:BB28)</f>
        <v>0</v>
      </c>
      <c r="BC30" s="12">
        <f>COUNTA(BC11:BC28)</f>
        <v>0</v>
      </c>
      <c r="BD30" s="12">
        <f>COUNTA(BD11:BD28)</f>
        <v>0</v>
      </c>
      <c r="BE30" s="13">
        <f>COUNTA(BE11:BE28)</f>
        <v>0</v>
      </c>
      <c r="BF30" s="1">
        <f>SUM(BA30:BE30)</f>
        <v>0</v>
      </c>
      <c r="BH30" s="11">
        <f>COUNTA(BH11:BH28)</f>
        <v>0</v>
      </c>
      <c r="BI30" s="12">
        <f>COUNTA(BI11:BI28)</f>
        <v>0</v>
      </c>
      <c r="BJ30" s="12">
        <f>COUNTA(BJ11:BJ28)</f>
        <v>0</v>
      </c>
      <c r="BK30" s="12">
        <f>COUNTA(BK11:BK28)</f>
        <v>0</v>
      </c>
      <c r="BL30" s="13">
        <f>COUNTA(BL11:BL28)</f>
        <v>0</v>
      </c>
      <c r="BM30" s="1">
        <f>SUM(BH30:BL30)</f>
        <v>0</v>
      </c>
      <c r="BO30" s="11">
        <f>COUNTA(BO11:BO28)</f>
        <v>0</v>
      </c>
      <c r="BP30" s="12">
        <f>COUNTA(BP11:BP28)</f>
        <v>0</v>
      </c>
      <c r="BQ30" s="12">
        <f>COUNTA(BQ11:BQ28)</f>
        <v>0</v>
      </c>
      <c r="BR30" s="12">
        <f>COUNTA(BR11:BR28)</f>
        <v>0</v>
      </c>
      <c r="BS30" s="13">
        <f>COUNTA(BS11:BS28)</f>
        <v>0</v>
      </c>
      <c r="BT30" s="1">
        <f>SUM(BO30:BS30)</f>
        <v>0</v>
      </c>
    </row>
    <row r="31" spans="1:72" x14ac:dyDescent="0.15">
      <c r="A31" s="21"/>
      <c r="B31" s="21"/>
      <c r="D31" s="21">
        <f>+D30*-4</f>
        <v>0</v>
      </c>
      <c r="E31" s="21">
        <f>+E30*-2</f>
        <v>0</v>
      </c>
      <c r="F31" s="21">
        <f>+F30*0</f>
        <v>0</v>
      </c>
      <c r="G31" s="21">
        <f>+G30*2</f>
        <v>0</v>
      </c>
      <c r="H31" s="21">
        <f>+H30*4</f>
        <v>0</v>
      </c>
      <c r="I31" s="1">
        <f>SUM(D31:H31)</f>
        <v>0</v>
      </c>
      <c r="K31" s="21">
        <f>+K30*-4</f>
        <v>0</v>
      </c>
      <c r="L31" s="21">
        <f>+L30*-2</f>
        <v>0</v>
      </c>
      <c r="M31" s="21">
        <f>+M30*0</f>
        <v>0</v>
      </c>
      <c r="N31" s="21">
        <f>+N30*2</f>
        <v>0</v>
      </c>
      <c r="O31" s="21">
        <f>+O30*4</f>
        <v>0</v>
      </c>
      <c r="P31" s="1">
        <f>SUM(K31:O31)</f>
        <v>0</v>
      </c>
      <c r="R31" s="21">
        <f>+R30*-4</f>
        <v>0</v>
      </c>
      <c r="S31" s="21">
        <f>+S30*-2</f>
        <v>0</v>
      </c>
      <c r="T31" s="21">
        <f>+T30*0</f>
        <v>0</v>
      </c>
      <c r="U31" s="21">
        <f>+U30*2</f>
        <v>0</v>
      </c>
      <c r="V31" s="21">
        <f>+V30*4</f>
        <v>0</v>
      </c>
      <c r="W31" s="1">
        <f>SUM(R31:V31)</f>
        <v>0</v>
      </c>
      <c r="Y31" s="21">
        <f>+Y30*-4</f>
        <v>0</v>
      </c>
      <c r="Z31" s="21">
        <f>+Z30*-2</f>
        <v>0</v>
      </c>
      <c r="AA31" s="21">
        <f>+AA30*0</f>
        <v>0</v>
      </c>
      <c r="AB31" s="21">
        <f>+AB30*2</f>
        <v>0</v>
      </c>
      <c r="AC31" s="21">
        <f>+AC30*4</f>
        <v>0</v>
      </c>
      <c r="AD31" s="1">
        <f>SUM(Y31:AC31)</f>
        <v>0</v>
      </c>
      <c r="AF31" s="21">
        <f>+AF30*-4</f>
        <v>0</v>
      </c>
      <c r="AG31" s="21">
        <f>+AG30*-2</f>
        <v>0</v>
      </c>
      <c r="AH31" s="21">
        <f>+AH30*0</f>
        <v>0</v>
      </c>
      <c r="AI31" s="21">
        <f>+AI30*2</f>
        <v>0</v>
      </c>
      <c r="AJ31" s="21">
        <f>+AJ30*4</f>
        <v>0</v>
      </c>
      <c r="AK31" s="1">
        <f>SUM(AF31:AJ31)</f>
        <v>0</v>
      </c>
      <c r="AM31" s="21">
        <f>+AM30*-4</f>
        <v>0</v>
      </c>
      <c r="AN31" s="21">
        <f>+AN30*-2</f>
        <v>0</v>
      </c>
      <c r="AO31" s="21">
        <f>+AO30*0</f>
        <v>0</v>
      </c>
      <c r="AP31" s="21">
        <f>+AP30*2</f>
        <v>0</v>
      </c>
      <c r="AQ31" s="21">
        <f>+AQ30*4</f>
        <v>0</v>
      </c>
      <c r="AR31" s="1">
        <f>SUM(AM31:AQ31)</f>
        <v>0</v>
      </c>
      <c r="AT31" s="21">
        <f>+AT30*-4</f>
        <v>0</v>
      </c>
      <c r="AU31" s="21">
        <f>+AU30*-2</f>
        <v>0</v>
      </c>
      <c r="AV31" s="21">
        <f>+AV30*0</f>
        <v>0</v>
      </c>
      <c r="AW31" s="21">
        <f>+AW30*2</f>
        <v>0</v>
      </c>
      <c r="AX31" s="21">
        <f>+AX30*4</f>
        <v>0</v>
      </c>
      <c r="AY31" s="1">
        <f>SUM(AT31:AX31)</f>
        <v>0</v>
      </c>
      <c r="BA31" s="21">
        <f>+BA30*-4</f>
        <v>0</v>
      </c>
      <c r="BB31" s="21">
        <f>+BB30*-2</f>
        <v>0</v>
      </c>
      <c r="BC31" s="21">
        <f>+BC30*0</f>
        <v>0</v>
      </c>
      <c r="BD31" s="21">
        <f>+BD30*2</f>
        <v>0</v>
      </c>
      <c r="BE31" s="21">
        <f>+BE30*4</f>
        <v>0</v>
      </c>
      <c r="BF31" s="1">
        <f>SUM(BA31:BE31)</f>
        <v>0</v>
      </c>
      <c r="BH31" s="21">
        <f>+BH30*-4</f>
        <v>0</v>
      </c>
      <c r="BI31" s="21">
        <f>+BI30*-2</f>
        <v>0</v>
      </c>
      <c r="BJ31" s="21">
        <f>+BJ30*0</f>
        <v>0</v>
      </c>
      <c r="BK31" s="21">
        <f>+BK30*2</f>
        <v>0</v>
      </c>
      <c r="BL31" s="21">
        <f>+BL30*4</f>
        <v>0</v>
      </c>
      <c r="BM31" s="1">
        <f>SUM(BH31:BL31)</f>
        <v>0</v>
      </c>
      <c r="BO31" s="21">
        <f>+BO30*-4</f>
        <v>0</v>
      </c>
      <c r="BP31" s="21">
        <f>+BP30*-2</f>
        <v>0</v>
      </c>
      <c r="BQ31" s="21">
        <f>+BQ30*0</f>
        <v>0</v>
      </c>
      <c r="BR31" s="21">
        <f>+BR30*2</f>
        <v>0</v>
      </c>
      <c r="BS31" s="21">
        <f>+BS30*4</f>
        <v>0</v>
      </c>
      <c r="BT31" s="1">
        <f>SUM(BO31:BS31)</f>
        <v>0</v>
      </c>
    </row>
    <row r="32" spans="1:72" x14ac:dyDescent="0.15">
      <c r="A32" s="1" t="s">
        <v>156</v>
      </c>
      <c r="I32" s="33" t="e">
        <f>+I31/I30</f>
        <v>#DIV/0!</v>
      </c>
      <c r="P32" s="33" t="e">
        <f>+P31/P30</f>
        <v>#DIV/0!</v>
      </c>
      <c r="W32" s="33" t="e">
        <f>+W31/W30</f>
        <v>#DIV/0!</v>
      </c>
      <c r="AD32" s="33" t="e">
        <f>+AD31/AD30</f>
        <v>#DIV/0!</v>
      </c>
      <c r="AK32" s="33" t="e">
        <f>+AK31/AK30</f>
        <v>#DIV/0!</v>
      </c>
      <c r="AR32" s="33" t="e">
        <f>+AR31/AR30</f>
        <v>#DIV/0!</v>
      </c>
      <c r="AY32" s="33" t="e">
        <f>+AY31/AY30</f>
        <v>#DIV/0!</v>
      </c>
      <c r="BF32" s="33" t="e">
        <f>+BF31/BF30</f>
        <v>#DIV/0!</v>
      </c>
      <c r="BM32" s="33" t="e">
        <f>+BM31/BM30</f>
        <v>#DIV/0!</v>
      </c>
      <c r="BT32" s="33" t="e">
        <f>+BT31/BT30</f>
        <v>#DIV/0!</v>
      </c>
    </row>
  </sheetData>
  <mergeCells count="30">
    <mergeCell ref="BQ6:BT6"/>
    <mergeCell ref="BO7:BP7"/>
    <mergeCell ref="BQ7:BT7"/>
    <mergeCell ref="BC6:BF6"/>
    <mergeCell ref="BA7:BB7"/>
    <mergeCell ref="BC7:BF7"/>
    <mergeCell ref="BJ6:BM6"/>
    <mergeCell ref="BH7:BI7"/>
    <mergeCell ref="BJ7:BM7"/>
    <mergeCell ref="AO6:AR6"/>
    <mergeCell ref="AM7:AN7"/>
    <mergeCell ref="AO7:AR7"/>
    <mergeCell ref="AV6:AY6"/>
    <mergeCell ref="AT7:AU7"/>
    <mergeCell ref="AV7:AY7"/>
    <mergeCell ref="AH6:AK6"/>
    <mergeCell ref="AF7:AG7"/>
    <mergeCell ref="AH7:AK7"/>
    <mergeCell ref="D7:E7"/>
    <mergeCell ref="M6:P6"/>
    <mergeCell ref="T6:W6"/>
    <mergeCell ref="AA6:AD6"/>
    <mergeCell ref="T7:W7"/>
    <mergeCell ref="Y7:Z7"/>
    <mergeCell ref="AA7:AD7"/>
    <mergeCell ref="F6:I6"/>
    <mergeCell ref="F7:I7"/>
    <mergeCell ref="M7:P7"/>
    <mergeCell ref="K7:L7"/>
    <mergeCell ref="R7:S7"/>
  </mergeCells>
  <phoneticPr fontId="1" type="noConversion"/>
  <pageMargins left="0.59055118110236227" right="0.59055118110236227" top="0.39370078740157483" bottom="0.39370078740157483" header="0.51181102362204722" footer="0.51181102362204722"/>
  <pageSetup paperSize="9" scale="75" fitToWidth="3" fitToHeight="3" orientation="landscape" horizontalDpi="300" verticalDpi="300"/>
  <headerFooter alignWithMargins="0"/>
  <colBreaks count="2" manualBreakCount="2">
    <brk id="30" max="1048575" man="1"/>
    <brk id="58" max="1048575" man="1"/>
  </colBreaks>
  <ignoredErrors>
    <ignoredError sqref="G10:H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BBDD8-E707-E049-97AB-CD5CE276D491}">
  <dimension ref="A1:BT27"/>
  <sheetViews>
    <sheetView showGridLines="0" zoomScale="137" workbookViewId="0">
      <pane xSplit="2" ySplit="10" topLeftCell="C15" activePane="bottomRight" state="frozen"/>
      <selection activeCell="C11" sqref="C11"/>
      <selection pane="topRight" activeCell="C11" sqref="C11"/>
      <selection pane="bottomLeft" activeCell="C11" sqref="C11"/>
      <selection pane="bottomRight" activeCell="A27" sqref="A27"/>
    </sheetView>
  </sheetViews>
  <sheetFormatPr baseColWidth="10" defaultColWidth="9.1640625" defaultRowHeight="13" x14ac:dyDescent="0.15"/>
  <cols>
    <col min="1" max="1" width="5.33203125" style="1" customWidth="1"/>
    <col min="2" max="2" width="45.5" style="1" customWidth="1"/>
    <col min="3" max="3" width="4.6640625" customWidth="1"/>
    <col min="4" max="8" width="3.6640625" style="1" customWidth="1"/>
    <col min="9" max="9" width="8.6640625" style="1" customWidth="1"/>
    <col min="10" max="10" width="4.6640625" style="1" customWidth="1"/>
    <col min="11" max="15" width="3.6640625" style="1" customWidth="1"/>
    <col min="16" max="16" width="8.6640625" style="1" customWidth="1"/>
    <col min="17" max="17" width="4.6640625" style="1" customWidth="1"/>
    <col min="18" max="22" width="3.6640625" style="1" customWidth="1"/>
    <col min="23" max="23" width="8.6640625" style="1" customWidth="1"/>
    <col min="24" max="24" width="4.6640625" style="1" customWidth="1"/>
    <col min="25" max="29" width="3.6640625" style="1" customWidth="1"/>
    <col min="30" max="30" width="8.6640625" style="1" customWidth="1"/>
    <col min="31" max="31" width="4.6640625" style="1" customWidth="1"/>
    <col min="32" max="36" width="3.6640625" style="1" customWidth="1"/>
    <col min="37" max="37" width="8.6640625" style="1" customWidth="1"/>
    <col min="38" max="38" width="4.6640625" style="1" customWidth="1"/>
    <col min="39" max="43" width="3.6640625" style="1" customWidth="1"/>
    <col min="44" max="44" width="8.6640625" style="1" customWidth="1"/>
    <col min="45" max="45" width="4.6640625" style="1" customWidth="1"/>
    <col min="46" max="50" width="3.6640625" style="1" customWidth="1"/>
    <col min="51" max="51" width="8.6640625" style="1" customWidth="1"/>
    <col min="52" max="52" width="4.6640625" style="1" customWidth="1"/>
    <col min="53" max="57" width="3.6640625" style="1" customWidth="1"/>
    <col min="58" max="58" width="8.6640625" style="1" customWidth="1"/>
    <col min="59" max="59" width="4.6640625" style="1" customWidth="1"/>
    <col min="60" max="64" width="3.6640625" style="1" customWidth="1"/>
    <col min="65" max="65" width="8.6640625" style="1" customWidth="1"/>
    <col min="66" max="66" width="4.6640625" style="1" customWidth="1"/>
    <col min="67" max="71" width="3.6640625" style="1" customWidth="1"/>
    <col min="72" max="73" width="8.6640625" style="1" customWidth="1"/>
    <col min="74" max="16384" width="9.1640625" style="1"/>
  </cols>
  <sheetData>
    <row r="1" spans="1:72" ht="18" x14ac:dyDescent="0.2">
      <c r="A1" s="17" t="s">
        <v>121</v>
      </c>
    </row>
    <row r="3" spans="1:72" ht="18" x14ac:dyDescent="0.2">
      <c r="A3" s="19" t="s">
        <v>117</v>
      </c>
      <c r="B3" s="18"/>
    </row>
    <row r="4" spans="1:72" x14ac:dyDescent="0.15">
      <c r="A4" s="2" t="s">
        <v>95</v>
      </c>
    </row>
    <row r="5" spans="1:72" x14ac:dyDescent="0.15">
      <c r="A5" s="2"/>
    </row>
    <row r="6" spans="1:72" ht="14" thickBot="1" x14ac:dyDescent="0.2">
      <c r="A6" s="2"/>
      <c r="F6" s="51" t="s">
        <v>68</v>
      </c>
      <c r="G6" s="51"/>
      <c r="H6" s="51"/>
      <c r="I6" s="51"/>
      <c r="M6" s="51" t="s">
        <v>68</v>
      </c>
      <c r="N6" s="51"/>
      <c r="O6" s="51"/>
      <c r="P6" s="51"/>
      <c r="T6" s="51" t="s">
        <v>68</v>
      </c>
      <c r="U6" s="51"/>
      <c r="V6" s="51"/>
      <c r="W6" s="51"/>
      <c r="AA6" s="51" t="s">
        <v>68</v>
      </c>
      <c r="AB6" s="51"/>
      <c r="AC6" s="51"/>
      <c r="AD6" s="51"/>
      <c r="AH6" s="51" t="s">
        <v>68</v>
      </c>
      <c r="AI6" s="51"/>
      <c r="AJ6" s="51"/>
      <c r="AK6" s="51"/>
      <c r="AO6" s="51" t="s">
        <v>68</v>
      </c>
      <c r="AP6" s="51"/>
      <c r="AQ6" s="51"/>
      <c r="AR6" s="51"/>
      <c r="AV6" s="51" t="s">
        <v>68</v>
      </c>
      <c r="AW6" s="51"/>
      <c r="AX6" s="51"/>
      <c r="AY6" s="51"/>
      <c r="BC6" s="51" t="s">
        <v>68</v>
      </c>
      <c r="BD6" s="51"/>
      <c r="BE6" s="51"/>
      <c r="BF6" s="51"/>
      <c r="BJ6" s="51" t="s">
        <v>68</v>
      </c>
      <c r="BK6" s="51"/>
      <c r="BL6" s="51"/>
      <c r="BM6" s="51"/>
      <c r="BQ6" s="51" t="s">
        <v>68</v>
      </c>
      <c r="BR6" s="51"/>
      <c r="BS6" s="51"/>
      <c r="BT6" s="51"/>
    </row>
    <row r="7" spans="1:72" ht="14" thickBot="1" x14ac:dyDescent="0.2">
      <c r="A7" s="2"/>
      <c r="D7" s="46" t="s">
        <v>66</v>
      </c>
      <c r="E7" s="54"/>
      <c r="F7" s="48" t="s">
        <v>137</v>
      </c>
      <c r="G7" s="49"/>
      <c r="H7" s="49"/>
      <c r="I7" s="50"/>
      <c r="K7" s="46" t="s">
        <v>67</v>
      </c>
      <c r="L7" s="47"/>
      <c r="M7" s="48" t="s">
        <v>137</v>
      </c>
      <c r="N7" s="49"/>
      <c r="O7" s="49"/>
      <c r="P7" s="50"/>
      <c r="R7" s="46" t="s">
        <v>69</v>
      </c>
      <c r="S7" s="47"/>
      <c r="T7" s="48" t="s">
        <v>137</v>
      </c>
      <c r="U7" s="49"/>
      <c r="V7" s="49"/>
      <c r="W7" s="50"/>
      <c r="Y7" s="46" t="s">
        <v>70</v>
      </c>
      <c r="Z7" s="47"/>
      <c r="AA7" s="48" t="s">
        <v>137</v>
      </c>
      <c r="AB7" s="49"/>
      <c r="AC7" s="49"/>
      <c r="AD7" s="50"/>
      <c r="AF7" s="46" t="s">
        <v>71</v>
      </c>
      <c r="AG7" s="47"/>
      <c r="AH7" s="48" t="s">
        <v>137</v>
      </c>
      <c r="AI7" s="49"/>
      <c r="AJ7" s="49"/>
      <c r="AK7" s="50"/>
      <c r="AM7" s="46" t="s">
        <v>72</v>
      </c>
      <c r="AN7" s="47"/>
      <c r="AO7" s="48" t="s">
        <v>137</v>
      </c>
      <c r="AP7" s="49"/>
      <c r="AQ7" s="49"/>
      <c r="AR7" s="50"/>
      <c r="AT7" s="46" t="s">
        <v>73</v>
      </c>
      <c r="AU7" s="47"/>
      <c r="AV7" s="48" t="s">
        <v>137</v>
      </c>
      <c r="AW7" s="49"/>
      <c r="AX7" s="49"/>
      <c r="AY7" s="50"/>
      <c r="BA7" s="46" t="s">
        <v>74</v>
      </c>
      <c r="BB7" s="47"/>
      <c r="BC7" s="48" t="s">
        <v>137</v>
      </c>
      <c r="BD7" s="49"/>
      <c r="BE7" s="49"/>
      <c r="BF7" s="50"/>
      <c r="BH7" s="46" t="s">
        <v>75</v>
      </c>
      <c r="BI7" s="47"/>
      <c r="BJ7" s="48" t="s">
        <v>137</v>
      </c>
      <c r="BK7" s="49"/>
      <c r="BL7" s="49"/>
      <c r="BM7" s="50"/>
      <c r="BO7" s="46" t="s">
        <v>76</v>
      </c>
      <c r="BP7" s="47"/>
      <c r="BQ7" s="48" t="s">
        <v>137</v>
      </c>
      <c r="BR7" s="49"/>
      <c r="BS7" s="49"/>
      <c r="BT7" s="50"/>
    </row>
    <row r="8" spans="1:72" ht="1" customHeight="1" x14ac:dyDescent="0.15">
      <c r="A8" s="2"/>
      <c r="D8" s="34"/>
      <c r="E8" s="32"/>
      <c r="F8" s="32"/>
      <c r="G8" s="32"/>
      <c r="H8" s="32"/>
      <c r="I8" s="32"/>
      <c r="K8" s="34"/>
      <c r="L8" s="32"/>
      <c r="M8" s="32"/>
      <c r="N8" s="32"/>
      <c r="O8" s="32"/>
      <c r="P8" s="32"/>
      <c r="R8" s="3"/>
      <c r="S8" s="3"/>
      <c r="T8" s="3"/>
      <c r="U8" s="3"/>
      <c r="V8" s="3"/>
      <c r="W8" s="3"/>
      <c r="Y8" s="3"/>
      <c r="Z8" s="3"/>
      <c r="AA8" s="3"/>
      <c r="AB8" s="3"/>
      <c r="AC8" s="3"/>
      <c r="AD8" s="3"/>
      <c r="AF8" s="3"/>
      <c r="AG8" s="3"/>
      <c r="AH8" s="3"/>
      <c r="AI8" s="3"/>
      <c r="AJ8" s="3"/>
      <c r="AK8" s="3"/>
      <c r="AM8" s="3"/>
      <c r="AN8" s="3"/>
      <c r="AO8" s="3"/>
      <c r="AP8" s="3"/>
      <c r="AQ8" s="3"/>
      <c r="AR8" s="3"/>
      <c r="AT8" s="3"/>
      <c r="AU8" s="3"/>
      <c r="AV8" s="3"/>
      <c r="AW8" s="3"/>
      <c r="AX8" s="3"/>
      <c r="AY8" s="3"/>
      <c r="BA8" s="3"/>
      <c r="BB8" s="3"/>
      <c r="BC8" s="3"/>
      <c r="BD8" s="3"/>
      <c r="BE8" s="3"/>
      <c r="BF8" s="3"/>
      <c r="BH8" s="3"/>
      <c r="BI8" s="3"/>
      <c r="BJ8" s="3"/>
      <c r="BK8" s="3"/>
      <c r="BL8" s="3"/>
      <c r="BM8" s="3"/>
      <c r="BO8" s="3"/>
      <c r="BP8" s="3"/>
      <c r="BQ8" s="3"/>
      <c r="BR8" s="3"/>
      <c r="BS8" s="3"/>
      <c r="BT8" s="3"/>
    </row>
    <row r="9" spans="1:72" ht="50" customHeight="1" x14ac:dyDescent="0.15">
      <c r="A9" s="45" t="s">
        <v>141</v>
      </c>
      <c r="B9" s="2"/>
      <c r="D9" s="29" t="s">
        <v>18</v>
      </c>
      <c r="E9" s="29" t="s">
        <v>19</v>
      </c>
      <c r="F9" s="29" t="s">
        <v>20</v>
      </c>
      <c r="G9" s="29" t="s">
        <v>21</v>
      </c>
      <c r="H9" s="29" t="s">
        <v>22</v>
      </c>
      <c r="K9" s="29" t="s">
        <v>18</v>
      </c>
      <c r="L9" s="29" t="s">
        <v>19</v>
      </c>
      <c r="M9" s="29" t="s">
        <v>20</v>
      </c>
      <c r="N9" s="29" t="s">
        <v>21</v>
      </c>
      <c r="O9" s="29" t="s">
        <v>22</v>
      </c>
      <c r="R9" s="29" t="s">
        <v>18</v>
      </c>
      <c r="S9" s="29" t="s">
        <v>19</v>
      </c>
      <c r="T9" s="29" t="s">
        <v>20</v>
      </c>
      <c r="U9" s="29" t="s">
        <v>21</v>
      </c>
      <c r="V9" s="29" t="s">
        <v>22</v>
      </c>
      <c r="Y9" s="29" t="s">
        <v>18</v>
      </c>
      <c r="Z9" s="29" t="s">
        <v>19</v>
      </c>
      <c r="AA9" s="29" t="s">
        <v>20</v>
      </c>
      <c r="AB9" s="29" t="s">
        <v>21</v>
      </c>
      <c r="AC9" s="29" t="s">
        <v>22</v>
      </c>
      <c r="AF9" s="29" t="s">
        <v>18</v>
      </c>
      <c r="AG9" s="29" t="s">
        <v>19</v>
      </c>
      <c r="AH9" s="29" t="s">
        <v>20</v>
      </c>
      <c r="AI9" s="29" t="s">
        <v>21</v>
      </c>
      <c r="AJ9" s="29" t="s">
        <v>22</v>
      </c>
      <c r="AM9" s="29" t="s">
        <v>18</v>
      </c>
      <c r="AN9" s="29" t="s">
        <v>19</v>
      </c>
      <c r="AO9" s="29" t="s">
        <v>20</v>
      </c>
      <c r="AP9" s="29" t="s">
        <v>21</v>
      </c>
      <c r="AQ9" s="29" t="s">
        <v>22</v>
      </c>
      <c r="AT9" s="29" t="s">
        <v>18</v>
      </c>
      <c r="AU9" s="29" t="s">
        <v>19</v>
      </c>
      <c r="AV9" s="29" t="s">
        <v>20</v>
      </c>
      <c r="AW9" s="29" t="s">
        <v>21</v>
      </c>
      <c r="AX9" s="29" t="s">
        <v>22</v>
      </c>
      <c r="BA9" s="29" t="s">
        <v>18</v>
      </c>
      <c r="BB9" s="29" t="s">
        <v>19</v>
      </c>
      <c r="BC9" s="29" t="s">
        <v>20</v>
      </c>
      <c r="BD9" s="29" t="s">
        <v>21</v>
      </c>
      <c r="BE9" s="29" t="s">
        <v>22</v>
      </c>
      <c r="BH9" s="29" t="s">
        <v>18</v>
      </c>
      <c r="BI9" s="29" t="s">
        <v>19</v>
      </c>
      <c r="BJ9" s="29" t="s">
        <v>20</v>
      </c>
      <c r="BK9" s="29" t="s">
        <v>21</v>
      </c>
      <c r="BL9" s="29" t="s">
        <v>22</v>
      </c>
      <c r="BO9" s="29" t="s">
        <v>18</v>
      </c>
      <c r="BP9" s="29" t="s">
        <v>19</v>
      </c>
      <c r="BQ9" s="29" t="s">
        <v>20</v>
      </c>
      <c r="BR9" s="29" t="s">
        <v>21</v>
      </c>
      <c r="BS9" s="29" t="s">
        <v>22</v>
      </c>
    </row>
    <row r="10" spans="1:72" x14ac:dyDescent="0.15">
      <c r="D10" s="27">
        <v>-4</v>
      </c>
      <c r="E10" s="27">
        <v>-2</v>
      </c>
      <c r="F10" s="27">
        <v>0</v>
      </c>
      <c r="G10" s="28" t="s">
        <v>23</v>
      </c>
      <c r="H10" s="28" t="s">
        <v>24</v>
      </c>
      <c r="I10" s="1" t="s">
        <v>154</v>
      </c>
      <c r="K10" s="27">
        <v>-4</v>
      </c>
      <c r="L10" s="27">
        <v>-2</v>
      </c>
      <c r="M10" s="27">
        <v>0</v>
      </c>
      <c r="N10" s="28" t="s">
        <v>23</v>
      </c>
      <c r="O10" s="28" t="s">
        <v>24</v>
      </c>
      <c r="P10" s="1" t="s">
        <v>154</v>
      </c>
      <c r="R10" s="27">
        <v>-4</v>
      </c>
      <c r="S10" s="27">
        <v>-2</v>
      </c>
      <c r="T10" s="27">
        <v>0</v>
      </c>
      <c r="U10" s="28" t="s">
        <v>23</v>
      </c>
      <c r="V10" s="28" t="s">
        <v>24</v>
      </c>
      <c r="W10" s="1" t="s">
        <v>154</v>
      </c>
      <c r="Y10" s="27">
        <v>-4</v>
      </c>
      <c r="Z10" s="27">
        <v>-2</v>
      </c>
      <c r="AA10" s="27">
        <v>0</v>
      </c>
      <c r="AB10" s="28" t="s">
        <v>23</v>
      </c>
      <c r="AC10" s="28" t="s">
        <v>24</v>
      </c>
      <c r="AD10" s="1" t="s">
        <v>154</v>
      </c>
      <c r="AF10" s="27">
        <v>-4</v>
      </c>
      <c r="AG10" s="27">
        <v>-2</v>
      </c>
      <c r="AH10" s="27">
        <v>0</v>
      </c>
      <c r="AI10" s="28" t="s">
        <v>23</v>
      </c>
      <c r="AJ10" s="28" t="s">
        <v>24</v>
      </c>
      <c r="AK10" s="1" t="s">
        <v>154</v>
      </c>
      <c r="AM10" s="27">
        <v>-4</v>
      </c>
      <c r="AN10" s="27">
        <v>-2</v>
      </c>
      <c r="AO10" s="27">
        <v>0</v>
      </c>
      <c r="AP10" s="28" t="s">
        <v>23</v>
      </c>
      <c r="AQ10" s="28" t="s">
        <v>24</v>
      </c>
      <c r="AR10" s="1" t="s">
        <v>154</v>
      </c>
      <c r="AT10" s="27">
        <v>-4</v>
      </c>
      <c r="AU10" s="27">
        <v>-2</v>
      </c>
      <c r="AV10" s="27">
        <v>0</v>
      </c>
      <c r="AW10" s="28" t="s">
        <v>23</v>
      </c>
      <c r="AX10" s="28" t="s">
        <v>24</v>
      </c>
      <c r="AY10" s="1" t="s">
        <v>154</v>
      </c>
      <c r="BA10" s="27">
        <v>-4</v>
      </c>
      <c r="BB10" s="27">
        <v>-2</v>
      </c>
      <c r="BC10" s="27">
        <v>0</v>
      </c>
      <c r="BD10" s="28" t="s">
        <v>23</v>
      </c>
      <c r="BE10" s="28" t="s">
        <v>24</v>
      </c>
      <c r="BH10" s="27">
        <v>-4</v>
      </c>
      <c r="BI10" s="27">
        <v>-2</v>
      </c>
      <c r="BJ10" s="27">
        <v>0</v>
      </c>
      <c r="BK10" s="28" t="s">
        <v>23</v>
      </c>
      <c r="BL10" s="28" t="s">
        <v>24</v>
      </c>
      <c r="BO10" s="27">
        <v>-4</v>
      </c>
      <c r="BP10" s="27">
        <v>-2</v>
      </c>
      <c r="BQ10" s="27">
        <v>0</v>
      </c>
      <c r="BR10" s="28" t="s">
        <v>23</v>
      </c>
      <c r="BS10" s="28" t="s">
        <v>24</v>
      </c>
    </row>
    <row r="11" spans="1:72" x14ac:dyDescent="0.15">
      <c r="A11" s="14" t="s">
        <v>26</v>
      </c>
      <c r="B11" s="22" t="s">
        <v>108</v>
      </c>
      <c r="D11" s="30"/>
      <c r="E11" s="4"/>
      <c r="F11" s="4"/>
      <c r="G11" s="4"/>
      <c r="H11" s="5"/>
      <c r="K11" s="30"/>
      <c r="L11" s="4"/>
      <c r="M11" s="4"/>
      <c r="N11" s="4"/>
      <c r="O11" s="5"/>
      <c r="R11" s="30"/>
      <c r="S11" s="4"/>
      <c r="T11" s="4"/>
      <c r="U11" s="4"/>
      <c r="V11" s="5"/>
      <c r="Y11" s="30"/>
      <c r="Z11" s="4"/>
      <c r="AA11" s="4"/>
      <c r="AB11" s="4"/>
      <c r="AC11" s="5"/>
      <c r="AF11" s="30"/>
      <c r="AG11" s="4"/>
      <c r="AH11" s="4"/>
      <c r="AI11" s="4"/>
      <c r="AJ11" s="5"/>
      <c r="AM11" s="30"/>
      <c r="AN11" s="4"/>
      <c r="AO11" s="4"/>
      <c r="AP11" s="4"/>
      <c r="AQ11" s="5"/>
      <c r="AT11" s="30"/>
      <c r="AU11" s="4"/>
      <c r="AV11" s="4"/>
      <c r="AW11" s="4"/>
      <c r="AX11" s="5"/>
      <c r="BA11" s="30"/>
      <c r="BB11" s="4"/>
      <c r="BC11" s="4"/>
      <c r="BD11" s="4"/>
      <c r="BE11" s="5"/>
      <c r="BH11" s="30"/>
      <c r="BI11" s="4"/>
      <c r="BJ11" s="4"/>
      <c r="BK11" s="4"/>
      <c r="BL11" s="5"/>
      <c r="BO11" s="30"/>
      <c r="BP11" s="4"/>
      <c r="BQ11" s="4"/>
      <c r="BR11" s="4"/>
      <c r="BS11" s="5"/>
    </row>
    <row r="12" spans="1:72" x14ac:dyDescent="0.15">
      <c r="A12" s="15" t="s">
        <v>27</v>
      </c>
      <c r="B12" s="23" t="s">
        <v>109</v>
      </c>
      <c r="D12" s="31"/>
      <c r="E12" s="8"/>
      <c r="F12" s="8"/>
      <c r="G12" s="8"/>
      <c r="H12" s="9"/>
      <c r="K12" s="31"/>
      <c r="L12" s="8"/>
      <c r="M12" s="8"/>
      <c r="N12" s="8"/>
      <c r="O12" s="9"/>
      <c r="R12" s="31"/>
      <c r="S12" s="8"/>
      <c r="T12" s="8"/>
      <c r="U12" s="8"/>
      <c r="V12" s="9"/>
      <c r="Y12" s="31"/>
      <c r="Z12" s="8"/>
      <c r="AA12" s="8"/>
      <c r="AB12" s="8"/>
      <c r="AC12" s="9"/>
      <c r="AF12" s="31"/>
      <c r="AG12" s="8"/>
      <c r="AH12" s="8"/>
      <c r="AI12" s="8"/>
      <c r="AJ12" s="9"/>
      <c r="AM12" s="31"/>
      <c r="AN12" s="8"/>
      <c r="AO12" s="8"/>
      <c r="AP12" s="8"/>
      <c r="AQ12" s="9"/>
      <c r="AT12" s="31"/>
      <c r="AU12" s="8"/>
      <c r="AV12" s="8"/>
      <c r="AW12" s="8"/>
      <c r="AX12" s="9"/>
      <c r="BA12" s="31"/>
      <c r="BB12" s="8"/>
      <c r="BC12" s="8"/>
      <c r="BD12" s="8"/>
      <c r="BE12" s="9"/>
      <c r="BH12" s="31"/>
      <c r="BI12" s="8"/>
      <c r="BJ12" s="8"/>
      <c r="BK12" s="8"/>
      <c r="BL12" s="9"/>
      <c r="BO12" s="31"/>
      <c r="BP12" s="8"/>
      <c r="BQ12" s="8"/>
      <c r="BR12" s="8"/>
      <c r="BS12" s="9"/>
    </row>
    <row r="13" spans="1:72" x14ac:dyDescent="0.15">
      <c r="A13" s="15" t="s">
        <v>28</v>
      </c>
      <c r="B13" s="23" t="s">
        <v>116</v>
      </c>
      <c r="D13" s="31"/>
      <c r="E13" s="8"/>
      <c r="F13" s="8"/>
      <c r="G13" s="8"/>
      <c r="H13" s="9"/>
      <c r="K13" s="31"/>
      <c r="L13" s="8"/>
      <c r="M13" s="8"/>
      <c r="N13" s="8"/>
      <c r="O13" s="9"/>
      <c r="R13" s="31"/>
      <c r="S13" s="8"/>
      <c r="T13" s="8"/>
      <c r="U13" s="8"/>
      <c r="V13" s="9"/>
      <c r="Y13" s="31"/>
      <c r="Z13" s="8"/>
      <c r="AA13" s="8"/>
      <c r="AB13" s="8"/>
      <c r="AC13" s="9"/>
      <c r="AF13" s="31"/>
      <c r="AG13" s="8"/>
      <c r="AH13" s="8"/>
      <c r="AI13" s="8"/>
      <c r="AJ13" s="9"/>
      <c r="AM13" s="31"/>
      <c r="AN13" s="8"/>
      <c r="AO13" s="8"/>
      <c r="AP13" s="8"/>
      <c r="AQ13" s="9"/>
      <c r="AT13" s="31"/>
      <c r="AU13" s="8"/>
      <c r="AV13" s="8"/>
      <c r="AW13" s="8"/>
      <c r="AX13" s="9"/>
      <c r="BA13" s="31"/>
      <c r="BB13" s="8"/>
      <c r="BC13" s="8"/>
      <c r="BD13" s="8"/>
      <c r="BE13" s="9"/>
      <c r="BH13" s="31"/>
      <c r="BI13" s="8"/>
      <c r="BJ13" s="8"/>
      <c r="BK13" s="8"/>
      <c r="BL13" s="9"/>
      <c r="BO13" s="31"/>
      <c r="BP13" s="8"/>
      <c r="BQ13" s="8"/>
      <c r="BR13" s="8"/>
      <c r="BS13" s="9"/>
    </row>
    <row r="14" spans="1:72" x14ac:dyDescent="0.15">
      <c r="A14" s="15" t="s">
        <v>29</v>
      </c>
      <c r="B14" s="24" t="s">
        <v>110</v>
      </c>
      <c r="D14" s="31"/>
      <c r="E14" s="8"/>
      <c r="F14" s="8"/>
      <c r="G14" s="8"/>
      <c r="H14" s="9"/>
      <c r="K14" s="31"/>
      <c r="L14" s="8"/>
      <c r="M14" s="8"/>
      <c r="N14" s="8"/>
      <c r="O14" s="9"/>
      <c r="R14" s="31"/>
      <c r="S14" s="8"/>
      <c r="T14" s="8"/>
      <c r="U14" s="8"/>
      <c r="V14" s="9"/>
      <c r="Y14" s="31"/>
      <c r="Z14" s="8"/>
      <c r="AA14" s="8"/>
      <c r="AB14" s="8"/>
      <c r="AC14" s="9"/>
      <c r="AF14" s="31"/>
      <c r="AG14" s="8"/>
      <c r="AH14" s="8"/>
      <c r="AI14" s="8"/>
      <c r="AJ14" s="9"/>
      <c r="AM14" s="31"/>
      <c r="AN14" s="8"/>
      <c r="AO14" s="8"/>
      <c r="AP14" s="8"/>
      <c r="AQ14" s="9"/>
      <c r="AT14" s="31"/>
      <c r="AU14" s="8"/>
      <c r="AV14" s="8"/>
      <c r="AW14" s="8"/>
      <c r="AX14" s="9"/>
      <c r="BA14" s="31"/>
      <c r="BB14" s="8"/>
      <c r="BC14" s="8"/>
      <c r="BD14" s="8"/>
      <c r="BE14" s="9"/>
      <c r="BH14" s="31"/>
      <c r="BI14" s="8"/>
      <c r="BJ14" s="8"/>
      <c r="BK14" s="8"/>
      <c r="BL14" s="9"/>
      <c r="BO14" s="31"/>
      <c r="BP14" s="8"/>
      <c r="BQ14" s="8"/>
      <c r="BR14" s="8"/>
      <c r="BS14" s="9"/>
    </row>
    <row r="15" spans="1:72" x14ac:dyDescent="0.15">
      <c r="A15" s="15" t="s">
        <v>30</v>
      </c>
      <c r="B15" s="23" t="s">
        <v>111</v>
      </c>
      <c r="D15" s="31"/>
      <c r="E15" s="8"/>
      <c r="F15" s="8"/>
      <c r="G15" s="8"/>
      <c r="H15" s="9"/>
      <c r="K15" s="31"/>
      <c r="L15" s="8"/>
      <c r="M15" s="8"/>
      <c r="N15" s="8"/>
      <c r="O15" s="9"/>
      <c r="R15" s="31"/>
      <c r="S15" s="8"/>
      <c r="T15" s="8"/>
      <c r="U15" s="8"/>
      <c r="V15" s="9"/>
      <c r="Y15" s="31"/>
      <c r="Z15" s="8"/>
      <c r="AA15" s="8"/>
      <c r="AB15" s="8"/>
      <c r="AC15" s="9"/>
      <c r="AF15" s="31"/>
      <c r="AG15" s="8"/>
      <c r="AH15" s="8"/>
      <c r="AI15" s="8"/>
      <c r="AJ15" s="9"/>
      <c r="AM15" s="31"/>
      <c r="AN15" s="8"/>
      <c r="AO15" s="8"/>
      <c r="AP15" s="8"/>
      <c r="AQ15" s="9"/>
      <c r="AT15" s="31"/>
      <c r="AU15" s="8"/>
      <c r="AV15" s="8"/>
      <c r="AW15" s="8"/>
      <c r="AX15" s="9"/>
      <c r="BA15" s="31"/>
      <c r="BB15" s="8"/>
      <c r="BC15" s="8"/>
      <c r="BD15" s="8"/>
      <c r="BE15" s="9"/>
      <c r="BH15" s="31"/>
      <c r="BI15" s="8"/>
      <c r="BJ15" s="8"/>
      <c r="BK15" s="8"/>
      <c r="BL15" s="9"/>
      <c r="BO15" s="31"/>
      <c r="BP15" s="8"/>
      <c r="BQ15" s="8"/>
      <c r="BR15" s="8"/>
      <c r="BS15" s="9"/>
    </row>
    <row r="16" spans="1:72" x14ac:dyDescent="0.15">
      <c r="A16" s="15" t="s">
        <v>31</v>
      </c>
      <c r="B16" s="23" t="s">
        <v>112</v>
      </c>
      <c r="D16" s="31"/>
      <c r="E16" s="8"/>
      <c r="F16" s="8"/>
      <c r="G16" s="8"/>
      <c r="H16" s="9"/>
      <c r="K16" s="31"/>
      <c r="L16" s="8"/>
      <c r="M16" s="8"/>
      <c r="N16" s="8"/>
      <c r="O16" s="9"/>
      <c r="R16" s="31"/>
      <c r="S16" s="8"/>
      <c r="T16" s="8"/>
      <c r="U16" s="8"/>
      <c r="V16" s="9"/>
      <c r="Y16" s="31"/>
      <c r="Z16" s="8"/>
      <c r="AA16" s="8"/>
      <c r="AB16" s="8"/>
      <c r="AC16" s="9"/>
      <c r="AF16" s="31"/>
      <c r="AG16" s="8"/>
      <c r="AH16" s="8"/>
      <c r="AI16" s="8"/>
      <c r="AJ16" s="9"/>
      <c r="AM16" s="31"/>
      <c r="AN16" s="8"/>
      <c r="AO16" s="8"/>
      <c r="AP16" s="8"/>
      <c r="AQ16" s="9"/>
      <c r="AT16" s="31"/>
      <c r="AU16" s="8"/>
      <c r="AV16" s="8"/>
      <c r="AW16" s="8"/>
      <c r="AX16" s="9"/>
      <c r="BA16" s="31"/>
      <c r="BB16" s="8"/>
      <c r="BC16" s="8"/>
      <c r="BD16" s="8"/>
      <c r="BE16" s="9"/>
      <c r="BH16" s="31"/>
      <c r="BI16" s="8"/>
      <c r="BJ16" s="8"/>
      <c r="BK16" s="8"/>
      <c r="BL16" s="9"/>
      <c r="BO16" s="31"/>
      <c r="BP16" s="8"/>
      <c r="BQ16" s="8"/>
      <c r="BR16" s="8"/>
      <c r="BS16" s="9"/>
    </row>
    <row r="17" spans="1:72" x14ac:dyDescent="0.15">
      <c r="A17" s="15" t="s">
        <v>32</v>
      </c>
      <c r="B17" s="23" t="s">
        <v>113</v>
      </c>
      <c r="D17" s="31"/>
      <c r="E17" s="8"/>
      <c r="F17" s="8"/>
      <c r="G17" s="8"/>
      <c r="H17" s="9"/>
      <c r="K17" s="31"/>
      <c r="L17" s="8"/>
      <c r="M17" s="8"/>
      <c r="N17" s="8"/>
      <c r="O17" s="9"/>
      <c r="R17" s="31"/>
      <c r="S17" s="8"/>
      <c r="T17" s="8"/>
      <c r="U17" s="8"/>
      <c r="V17" s="9"/>
      <c r="Y17" s="31"/>
      <c r="Z17" s="8"/>
      <c r="AA17" s="8"/>
      <c r="AB17" s="8"/>
      <c r="AC17" s="9"/>
      <c r="AF17" s="31"/>
      <c r="AG17" s="8"/>
      <c r="AH17" s="8"/>
      <c r="AI17" s="8"/>
      <c r="AJ17" s="9"/>
      <c r="AM17" s="31"/>
      <c r="AN17" s="8"/>
      <c r="AO17" s="8"/>
      <c r="AP17" s="8"/>
      <c r="AQ17" s="9"/>
      <c r="AT17" s="31"/>
      <c r="AU17" s="8"/>
      <c r="AV17" s="8"/>
      <c r="AW17" s="8"/>
      <c r="AX17" s="9"/>
      <c r="BA17" s="31"/>
      <c r="BB17" s="8"/>
      <c r="BC17" s="8"/>
      <c r="BD17" s="8"/>
      <c r="BE17" s="9"/>
      <c r="BH17" s="31"/>
      <c r="BI17" s="8"/>
      <c r="BJ17" s="8"/>
      <c r="BK17" s="8"/>
      <c r="BL17" s="9"/>
      <c r="BO17" s="31"/>
      <c r="BP17" s="8"/>
      <c r="BQ17" s="8"/>
      <c r="BR17" s="8"/>
      <c r="BS17" s="9"/>
    </row>
    <row r="18" spans="1:72" x14ac:dyDescent="0.15">
      <c r="A18" s="15" t="s">
        <v>33</v>
      </c>
      <c r="B18" s="26" t="s">
        <v>114</v>
      </c>
      <c r="D18" s="31"/>
      <c r="E18" s="8"/>
      <c r="F18" s="8"/>
      <c r="G18" s="8"/>
      <c r="H18" s="9"/>
      <c r="K18" s="31"/>
      <c r="L18" s="8"/>
      <c r="M18" s="8"/>
      <c r="N18" s="8"/>
      <c r="O18" s="9"/>
      <c r="R18" s="31"/>
      <c r="S18" s="8"/>
      <c r="T18" s="8"/>
      <c r="U18" s="8"/>
      <c r="V18" s="9"/>
      <c r="Y18" s="31"/>
      <c r="Z18" s="8"/>
      <c r="AA18" s="8"/>
      <c r="AB18" s="8"/>
      <c r="AC18" s="9"/>
      <c r="AF18" s="31"/>
      <c r="AG18" s="8"/>
      <c r="AH18" s="8"/>
      <c r="AI18" s="8"/>
      <c r="AJ18" s="9"/>
      <c r="AM18" s="31"/>
      <c r="AN18" s="8"/>
      <c r="AO18" s="8"/>
      <c r="AP18" s="8"/>
      <c r="AQ18" s="9"/>
      <c r="AT18" s="31"/>
      <c r="AU18" s="8"/>
      <c r="AV18" s="8"/>
      <c r="AW18" s="8"/>
      <c r="AX18" s="9"/>
      <c r="BA18" s="31"/>
      <c r="BB18" s="8"/>
      <c r="BC18" s="8"/>
      <c r="BD18" s="8"/>
      <c r="BE18" s="9"/>
      <c r="BH18" s="31"/>
      <c r="BI18" s="8"/>
      <c r="BJ18" s="8"/>
      <c r="BK18" s="8"/>
      <c r="BL18" s="9"/>
      <c r="BO18" s="31"/>
      <c r="BP18" s="8"/>
      <c r="BQ18" s="8"/>
      <c r="BR18" s="8"/>
      <c r="BS18" s="9"/>
    </row>
    <row r="19" spans="1:72" x14ac:dyDescent="0.15">
      <c r="A19" s="15" t="s">
        <v>34</v>
      </c>
      <c r="B19" s="26" t="s">
        <v>148</v>
      </c>
      <c r="D19" s="31"/>
      <c r="E19" s="8"/>
      <c r="F19" s="8"/>
      <c r="G19" s="8"/>
      <c r="H19" s="9"/>
      <c r="K19" s="31"/>
      <c r="L19" s="8"/>
      <c r="M19" s="8"/>
      <c r="N19" s="8"/>
      <c r="O19" s="9"/>
      <c r="R19" s="31"/>
      <c r="S19" s="8"/>
      <c r="T19" s="8"/>
      <c r="U19" s="8"/>
      <c r="V19" s="9"/>
      <c r="Y19" s="31"/>
      <c r="Z19" s="8"/>
      <c r="AA19" s="8"/>
      <c r="AB19" s="8"/>
      <c r="AC19" s="9"/>
      <c r="AF19" s="31"/>
      <c r="AG19" s="8"/>
      <c r="AH19" s="8"/>
      <c r="AI19" s="8"/>
      <c r="AJ19" s="9"/>
      <c r="AM19" s="31"/>
      <c r="AN19" s="8"/>
      <c r="AO19" s="8"/>
      <c r="AP19" s="8"/>
      <c r="AQ19" s="9"/>
      <c r="AT19" s="31"/>
      <c r="AU19" s="8"/>
      <c r="AV19" s="8"/>
      <c r="AW19" s="8"/>
      <c r="AX19" s="9"/>
      <c r="BA19" s="31"/>
      <c r="BB19" s="8"/>
      <c r="BC19" s="8"/>
      <c r="BD19" s="8"/>
      <c r="BE19" s="9"/>
      <c r="BH19" s="31"/>
      <c r="BI19" s="8"/>
      <c r="BJ19" s="8"/>
      <c r="BK19" s="8"/>
      <c r="BL19" s="9"/>
      <c r="BO19" s="31"/>
      <c r="BP19" s="8"/>
      <c r="BQ19" s="8"/>
      <c r="BR19" s="8"/>
      <c r="BS19" s="9"/>
    </row>
    <row r="20" spans="1:72" x14ac:dyDescent="0.15">
      <c r="A20" s="15" t="s">
        <v>35</v>
      </c>
      <c r="B20" s="23" t="s">
        <v>115</v>
      </c>
      <c r="D20" s="31"/>
      <c r="E20" s="8"/>
      <c r="F20" s="8"/>
      <c r="G20" s="8"/>
      <c r="H20" s="9"/>
      <c r="K20" s="31"/>
      <c r="L20" s="8"/>
      <c r="M20" s="8"/>
      <c r="N20" s="8"/>
      <c r="O20" s="9"/>
      <c r="R20" s="31"/>
      <c r="S20" s="8"/>
      <c r="T20" s="8"/>
      <c r="U20" s="8"/>
      <c r="V20" s="9"/>
      <c r="Y20" s="31"/>
      <c r="Z20" s="8"/>
      <c r="AA20" s="8"/>
      <c r="AB20" s="8"/>
      <c r="AC20" s="9"/>
      <c r="AF20" s="31"/>
      <c r="AG20" s="8"/>
      <c r="AH20" s="8"/>
      <c r="AI20" s="8"/>
      <c r="AJ20" s="9"/>
      <c r="AM20" s="31"/>
      <c r="AN20" s="8"/>
      <c r="AO20" s="8"/>
      <c r="AP20" s="8"/>
      <c r="AQ20" s="9"/>
      <c r="AT20" s="31"/>
      <c r="AU20" s="8"/>
      <c r="AV20" s="8"/>
      <c r="AW20" s="8"/>
      <c r="AX20" s="9"/>
      <c r="BA20" s="31"/>
      <c r="BB20" s="8"/>
      <c r="BC20" s="8"/>
      <c r="BD20" s="8"/>
      <c r="BE20" s="9"/>
      <c r="BH20" s="31"/>
      <c r="BI20" s="8"/>
      <c r="BJ20" s="8"/>
      <c r="BK20" s="8"/>
      <c r="BL20" s="9"/>
      <c r="BO20" s="31"/>
      <c r="BP20" s="8"/>
      <c r="BQ20" s="8"/>
      <c r="BR20" s="8"/>
      <c r="BS20" s="9"/>
    </row>
    <row r="21" spans="1:72" x14ac:dyDescent="0.15">
      <c r="A21" s="15" t="s">
        <v>36</v>
      </c>
      <c r="B21" s="42" t="s">
        <v>140</v>
      </c>
      <c r="D21" s="31"/>
      <c r="E21" s="8"/>
      <c r="F21" s="8"/>
      <c r="G21" s="8"/>
      <c r="H21" s="9"/>
      <c r="K21" s="31"/>
      <c r="L21" s="8"/>
      <c r="M21" s="8"/>
      <c r="N21" s="8"/>
      <c r="O21" s="9"/>
      <c r="R21" s="31"/>
      <c r="S21" s="8"/>
      <c r="T21" s="8"/>
      <c r="U21" s="8"/>
      <c r="V21" s="9"/>
      <c r="Y21" s="31"/>
      <c r="Z21" s="8"/>
      <c r="AA21" s="8"/>
      <c r="AB21" s="8"/>
      <c r="AC21" s="9"/>
      <c r="AF21" s="31"/>
      <c r="AG21" s="8"/>
      <c r="AH21" s="8"/>
      <c r="AI21" s="8"/>
      <c r="AJ21" s="9"/>
      <c r="AM21" s="31"/>
      <c r="AN21" s="8"/>
      <c r="AO21" s="8"/>
      <c r="AP21" s="8"/>
      <c r="AQ21" s="9"/>
      <c r="AT21" s="31"/>
      <c r="AU21" s="8"/>
      <c r="AV21" s="8"/>
      <c r="AW21" s="8"/>
      <c r="AX21" s="9"/>
      <c r="BA21" s="31"/>
      <c r="BB21" s="8"/>
      <c r="BC21" s="8"/>
      <c r="BD21" s="8"/>
      <c r="BE21" s="9"/>
      <c r="BH21" s="31"/>
      <c r="BI21" s="8"/>
      <c r="BJ21" s="8"/>
      <c r="BK21" s="8"/>
      <c r="BL21" s="9"/>
      <c r="BO21" s="31"/>
      <c r="BP21" s="8"/>
      <c r="BQ21" s="8"/>
      <c r="BR21" s="8"/>
      <c r="BS21" s="9"/>
    </row>
    <row r="22" spans="1:72" x14ac:dyDescent="0.15">
      <c r="A22" s="15" t="s">
        <v>37</v>
      </c>
      <c r="B22" s="44"/>
      <c r="D22" s="31"/>
      <c r="E22" s="8"/>
      <c r="F22" s="8"/>
      <c r="G22" s="8"/>
      <c r="H22" s="9"/>
      <c r="K22" s="31"/>
      <c r="L22" s="8"/>
      <c r="M22" s="8"/>
      <c r="N22" s="8"/>
      <c r="O22" s="9"/>
      <c r="R22" s="31"/>
      <c r="S22" s="8"/>
      <c r="T22" s="8"/>
      <c r="U22" s="8"/>
      <c r="V22" s="9"/>
      <c r="Y22" s="31"/>
      <c r="Z22" s="8"/>
      <c r="AA22" s="8"/>
      <c r="AB22" s="8"/>
      <c r="AC22" s="9"/>
      <c r="AF22" s="31"/>
      <c r="AG22" s="8"/>
      <c r="AH22" s="8"/>
      <c r="AI22" s="8"/>
      <c r="AJ22" s="9"/>
      <c r="AM22" s="31"/>
      <c r="AN22" s="8"/>
      <c r="AO22" s="8"/>
      <c r="AP22" s="8"/>
      <c r="AQ22" s="9"/>
      <c r="AT22" s="31"/>
      <c r="AU22" s="8"/>
      <c r="AV22" s="8"/>
      <c r="AW22" s="8"/>
      <c r="AX22" s="9"/>
      <c r="BA22" s="31"/>
      <c r="BB22" s="8"/>
      <c r="BC22" s="8"/>
      <c r="BD22" s="8"/>
      <c r="BE22" s="9"/>
      <c r="BH22" s="31"/>
      <c r="BI22" s="8"/>
      <c r="BJ22" s="8"/>
      <c r="BK22" s="8"/>
      <c r="BL22" s="9"/>
      <c r="BO22" s="31"/>
      <c r="BP22" s="8"/>
      <c r="BQ22" s="8"/>
      <c r="BR22" s="8"/>
      <c r="BS22" s="9"/>
    </row>
    <row r="23" spans="1:72" x14ac:dyDescent="0.15">
      <c r="A23" s="15" t="s">
        <v>38</v>
      </c>
      <c r="B23" s="42"/>
      <c r="D23" s="31"/>
      <c r="E23" s="8"/>
      <c r="F23" s="8"/>
      <c r="G23" s="8"/>
      <c r="H23" s="9"/>
      <c r="K23" s="31"/>
      <c r="L23" s="8"/>
      <c r="M23" s="8"/>
      <c r="N23" s="8"/>
      <c r="O23" s="9"/>
      <c r="R23" s="31"/>
      <c r="S23" s="8"/>
      <c r="T23" s="8"/>
      <c r="U23" s="8"/>
      <c r="V23" s="9"/>
      <c r="Y23" s="31"/>
      <c r="Z23" s="8"/>
      <c r="AA23" s="8"/>
      <c r="AB23" s="8"/>
      <c r="AC23" s="9"/>
      <c r="AF23" s="31"/>
      <c r="AG23" s="8"/>
      <c r="AH23" s="8"/>
      <c r="AI23" s="8"/>
      <c r="AJ23" s="9"/>
      <c r="AM23" s="31"/>
      <c r="AN23" s="8"/>
      <c r="AO23" s="8"/>
      <c r="AP23" s="8"/>
      <c r="AQ23" s="9"/>
      <c r="AT23" s="31"/>
      <c r="AU23" s="8"/>
      <c r="AV23" s="8"/>
      <c r="AW23" s="8"/>
      <c r="AX23" s="9"/>
      <c r="BA23" s="31"/>
      <c r="BB23" s="8"/>
      <c r="BC23" s="8"/>
      <c r="BD23" s="8"/>
      <c r="BE23" s="9"/>
      <c r="BH23" s="31"/>
      <c r="BI23" s="8"/>
      <c r="BJ23" s="8"/>
      <c r="BK23" s="8"/>
      <c r="BL23" s="9"/>
      <c r="BO23" s="31"/>
      <c r="BP23" s="8"/>
      <c r="BQ23" s="8"/>
      <c r="BR23" s="8"/>
      <c r="BS23" s="9"/>
    </row>
    <row r="24" spans="1:72" x14ac:dyDescent="0.15">
      <c r="A24" s="15"/>
      <c r="B24" s="23"/>
      <c r="D24" s="6"/>
      <c r="E24" s="7"/>
      <c r="F24" s="7"/>
      <c r="G24" s="7"/>
      <c r="H24" s="10"/>
      <c r="K24" s="6"/>
      <c r="L24" s="7"/>
      <c r="M24" s="7"/>
      <c r="N24" s="7"/>
      <c r="O24" s="10"/>
      <c r="R24" s="6"/>
      <c r="S24" s="7"/>
      <c r="T24" s="7"/>
      <c r="U24" s="7"/>
      <c r="V24" s="10"/>
      <c r="Y24" s="6"/>
      <c r="Z24" s="7"/>
      <c r="AA24" s="7"/>
      <c r="AB24" s="7"/>
      <c r="AC24" s="10"/>
      <c r="AF24" s="6"/>
      <c r="AG24" s="7"/>
      <c r="AH24" s="7"/>
      <c r="AI24" s="7"/>
      <c r="AJ24" s="10"/>
      <c r="AM24" s="6"/>
      <c r="AN24" s="7"/>
      <c r="AO24" s="7"/>
      <c r="AP24" s="7"/>
      <c r="AQ24" s="10"/>
      <c r="AT24" s="6"/>
      <c r="AU24" s="7"/>
      <c r="AV24" s="7"/>
      <c r="AW24" s="7"/>
      <c r="AX24" s="10"/>
      <c r="BA24" s="6"/>
      <c r="BB24" s="7"/>
      <c r="BC24" s="7"/>
      <c r="BD24" s="7"/>
      <c r="BE24" s="10"/>
      <c r="BH24" s="6"/>
      <c r="BI24" s="7"/>
      <c r="BJ24" s="7"/>
      <c r="BK24" s="7"/>
      <c r="BL24" s="10"/>
      <c r="BO24" s="6"/>
      <c r="BP24" s="7"/>
      <c r="BQ24" s="7"/>
      <c r="BR24" s="7"/>
      <c r="BS24" s="10"/>
    </row>
    <row r="25" spans="1:72" x14ac:dyDescent="0.15">
      <c r="A25" s="16" t="s">
        <v>25</v>
      </c>
      <c r="B25" s="25"/>
      <c r="D25" s="11">
        <f>COUNTA(D11:D23)</f>
        <v>0</v>
      </c>
      <c r="E25" s="12">
        <f>COUNTA(E11:E23)</f>
        <v>0</v>
      </c>
      <c r="F25" s="12">
        <f>COUNTA(F11:F23)</f>
        <v>0</v>
      </c>
      <c r="G25" s="12">
        <f>COUNTA(G11:G23)</f>
        <v>0</v>
      </c>
      <c r="H25" s="13">
        <f>COUNTA(H11:H23)</f>
        <v>0</v>
      </c>
      <c r="I25" s="1">
        <f>SUM(D25:H25)</f>
        <v>0</v>
      </c>
      <c r="K25" s="11">
        <f>COUNTA(K11:K23)</f>
        <v>0</v>
      </c>
      <c r="L25" s="12">
        <f>COUNTA(L11:L23)</f>
        <v>0</v>
      </c>
      <c r="M25" s="12">
        <f>COUNTA(M11:M23)</f>
        <v>0</v>
      </c>
      <c r="N25" s="12">
        <f>COUNTA(N11:N23)</f>
        <v>0</v>
      </c>
      <c r="O25" s="13">
        <f>COUNTA(O11:O23)</f>
        <v>0</v>
      </c>
      <c r="P25" s="1">
        <f>SUM(K25:O25)</f>
        <v>0</v>
      </c>
      <c r="R25" s="11">
        <f>COUNTA(R11:R23)</f>
        <v>0</v>
      </c>
      <c r="S25" s="12">
        <f>COUNTA(S11:S23)</f>
        <v>0</v>
      </c>
      <c r="T25" s="12">
        <f>COUNTA(T11:T23)</f>
        <v>0</v>
      </c>
      <c r="U25" s="12">
        <f>COUNTA(U11:U23)</f>
        <v>0</v>
      </c>
      <c r="V25" s="13">
        <f>COUNTA(V11:V23)</f>
        <v>0</v>
      </c>
      <c r="W25" s="1">
        <f>SUM(R25:V25)</f>
        <v>0</v>
      </c>
      <c r="Y25" s="11">
        <f>COUNTA(Y11:Y23)</f>
        <v>0</v>
      </c>
      <c r="Z25" s="12">
        <f>COUNTA(Z11:Z23)</f>
        <v>0</v>
      </c>
      <c r="AA25" s="12">
        <f>COUNTA(AA11:AA23)</f>
        <v>0</v>
      </c>
      <c r="AB25" s="12">
        <f>COUNTA(AB11:AB23)</f>
        <v>0</v>
      </c>
      <c r="AC25" s="13">
        <f>COUNTA(AC11:AC23)</f>
        <v>0</v>
      </c>
      <c r="AD25" s="1">
        <f>SUM(Y25:AC25)</f>
        <v>0</v>
      </c>
      <c r="AF25" s="11">
        <f>COUNTA(AF11:AF23)</f>
        <v>0</v>
      </c>
      <c r="AG25" s="12">
        <f>COUNTA(AG11:AG23)</f>
        <v>0</v>
      </c>
      <c r="AH25" s="12">
        <f>COUNTA(AH11:AH23)</f>
        <v>0</v>
      </c>
      <c r="AI25" s="12">
        <f>COUNTA(AI11:AI23)</f>
        <v>0</v>
      </c>
      <c r="AJ25" s="13">
        <f>COUNTA(AJ11:AJ23)</f>
        <v>0</v>
      </c>
      <c r="AK25" s="1">
        <f>SUM(AF25:AJ25)</f>
        <v>0</v>
      </c>
      <c r="AM25" s="11">
        <f>COUNTA(AM11:AM23)</f>
        <v>0</v>
      </c>
      <c r="AN25" s="12">
        <f>COUNTA(AN11:AN23)</f>
        <v>0</v>
      </c>
      <c r="AO25" s="12">
        <f>COUNTA(AO11:AO23)</f>
        <v>0</v>
      </c>
      <c r="AP25" s="12">
        <f>COUNTA(AP11:AP23)</f>
        <v>0</v>
      </c>
      <c r="AQ25" s="13">
        <f>COUNTA(AQ11:AQ23)</f>
        <v>0</v>
      </c>
      <c r="AR25" s="1">
        <f>SUM(AM25:AQ25)</f>
        <v>0</v>
      </c>
      <c r="AT25" s="11">
        <f>COUNTA(AT11:AT23)</f>
        <v>0</v>
      </c>
      <c r="AU25" s="12">
        <f>COUNTA(AU11:AU23)</f>
        <v>0</v>
      </c>
      <c r="AV25" s="12">
        <f>COUNTA(AV11:AV23)</f>
        <v>0</v>
      </c>
      <c r="AW25" s="12">
        <f>COUNTA(AW11:AW23)</f>
        <v>0</v>
      </c>
      <c r="AX25" s="13">
        <f>COUNTA(AX11:AX23)</f>
        <v>0</v>
      </c>
      <c r="AY25" s="1">
        <f>SUM(AT25:AX25)</f>
        <v>0</v>
      </c>
      <c r="BA25" s="11">
        <f>COUNTA(BA11:BA23)</f>
        <v>0</v>
      </c>
      <c r="BB25" s="12">
        <f>COUNTA(BB11:BB23)</f>
        <v>0</v>
      </c>
      <c r="BC25" s="12">
        <f>COUNTA(BC11:BC23)</f>
        <v>0</v>
      </c>
      <c r="BD25" s="12">
        <f>COUNTA(BD11:BD23)</f>
        <v>0</v>
      </c>
      <c r="BE25" s="13">
        <f>COUNTA(BE11:BE23)</f>
        <v>0</v>
      </c>
      <c r="BF25" s="1">
        <f>SUM(BA25:BE25)</f>
        <v>0</v>
      </c>
      <c r="BH25" s="11">
        <f>COUNTA(BH11:BH23)</f>
        <v>0</v>
      </c>
      <c r="BI25" s="12">
        <f>COUNTA(BI11:BI23)</f>
        <v>0</v>
      </c>
      <c r="BJ25" s="12">
        <f>COUNTA(BJ11:BJ23)</f>
        <v>0</v>
      </c>
      <c r="BK25" s="12">
        <f>COUNTA(BK11:BK23)</f>
        <v>0</v>
      </c>
      <c r="BL25" s="13">
        <f>COUNTA(BL11:BL23)</f>
        <v>0</v>
      </c>
      <c r="BM25" s="1">
        <f>SUM(BH25:BL25)</f>
        <v>0</v>
      </c>
      <c r="BO25" s="11">
        <f>COUNTA(BO11:BO23)</f>
        <v>0</v>
      </c>
      <c r="BP25" s="12">
        <f>COUNTA(BP11:BP23)</f>
        <v>0</v>
      </c>
      <c r="BQ25" s="12">
        <f>COUNTA(BQ11:BQ23)</f>
        <v>0</v>
      </c>
      <c r="BR25" s="12">
        <f>COUNTA(BR11:BR23)</f>
        <v>0</v>
      </c>
      <c r="BS25" s="13">
        <f>COUNTA(BS11:BS23)</f>
        <v>0</v>
      </c>
      <c r="BT25" s="1">
        <f>SUM(BO25:BS25)</f>
        <v>0</v>
      </c>
    </row>
    <row r="26" spans="1:72" x14ac:dyDescent="0.15">
      <c r="A26" s="21"/>
      <c r="B26" s="21"/>
      <c r="D26" s="21">
        <f>+D25*-4</f>
        <v>0</v>
      </c>
      <c r="E26" s="21">
        <f>+E25*-2</f>
        <v>0</v>
      </c>
      <c r="F26" s="21">
        <f>+F25*0</f>
        <v>0</v>
      </c>
      <c r="G26" s="21">
        <f>+G25*2</f>
        <v>0</v>
      </c>
      <c r="H26" s="21">
        <f>+H25*4</f>
        <v>0</v>
      </c>
      <c r="I26" s="1">
        <f>SUM(D26:H26)</f>
        <v>0</v>
      </c>
      <c r="K26" s="21">
        <f>+K25*-4</f>
        <v>0</v>
      </c>
      <c r="L26" s="21">
        <f>+L25*-2</f>
        <v>0</v>
      </c>
      <c r="M26" s="21">
        <f>+M25*0</f>
        <v>0</v>
      </c>
      <c r="N26" s="21">
        <f>+N25*2</f>
        <v>0</v>
      </c>
      <c r="O26" s="21">
        <f>+O25*4</f>
        <v>0</v>
      </c>
      <c r="P26" s="1">
        <f>SUM(K26:O26)</f>
        <v>0</v>
      </c>
      <c r="R26" s="21">
        <f>+R25*-4</f>
        <v>0</v>
      </c>
      <c r="S26" s="21">
        <f>+S25*-2</f>
        <v>0</v>
      </c>
      <c r="T26" s="21">
        <f>+T25*0</f>
        <v>0</v>
      </c>
      <c r="U26" s="21">
        <f>+U25*2</f>
        <v>0</v>
      </c>
      <c r="V26" s="21">
        <f>+V25*4</f>
        <v>0</v>
      </c>
      <c r="W26" s="1">
        <f>SUM(R26:V26)</f>
        <v>0</v>
      </c>
      <c r="Y26" s="21">
        <f>+Y25*-4</f>
        <v>0</v>
      </c>
      <c r="Z26" s="21">
        <f>+Z25*-2</f>
        <v>0</v>
      </c>
      <c r="AA26" s="21">
        <f>+AA25*0</f>
        <v>0</v>
      </c>
      <c r="AB26" s="21">
        <f>+AB25*2</f>
        <v>0</v>
      </c>
      <c r="AC26" s="21">
        <f>+AC25*4</f>
        <v>0</v>
      </c>
      <c r="AD26" s="1">
        <f>SUM(Y26:AC26)</f>
        <v>0</v>
      </c>
      <c r="AF26" s="21">
        <f>+AF25*-4</f>
        <v>0</v>
      </c>
      <c r="AG26" s="21">
        <f>+AG25*-2</f>
        <v>0</v>
      </c>
      <c r="AH26" s="21">
        <f>+AH25*0</f>
        <v>0</v>
      </c>
      <c r="AI26" s="21">
        <f>+AI25*2</f>
        <v>0</v>
      </c>
      <c r="AJ26" s="21">
        <f>+AJ25*4</f>
        <v>0</v>
      </c>
      <c r="AK26" s="1">
        <f>SUM(AF26:AJ26)</f>
        <v>0</v>
      </c>
      <c r="AM26" s="21">
        <f>+AM25*-4</f>
        <v>0</v>
      </c>
      <c r="AN26" s="21">
        <f>+AN25*-2</f>
        <v>0</v>
      </c>
      <c r="AO26" s="21">
        <f>+AO25*0</f>
        <v>0</v>
      </c>
      <c r="AP26" s="21">
        <f>+AP25*2</f>
        <v>0</v>
      </c>
      <c r="AQ26" s="21">
        <f>+AQ25*4</f>
        <v>0</v>
      </c>
      <c r="AR26" s="1">
        <f>SUM(AM26:AQ26)</f>
        <v>0</v>
      </c>
      <c r="AT26" s="21">
        <f>+AT25*-4</f>
        <v>0</v>
      </c>
      <c r="AU26" s="21">
        <f>+AU25*-2</f>
        <v>0</v>
      </c>
      <c r="AV26" s="21">
        <f>+AV25*0</f>
        <v>0</v>
      </c>
      <c r="AW26" s="21">
        <f>+AW25*2</f>
        <v>0</v>
      </c>
      <c r="AX26" s="21">
        <f>+AX25*4</f>
        <v>0</v>
      </c>
      <c r="AY26" s="1">
        <f>SUM(AT26:AX26)</f>
        <v>0</v>
      </c>
      <c r="BA26" s="21">
        <f>+BA25*-4</f>
        <v>0</v>
      </c>
      <c r="BB26" s="21">
        <f>+BB25*-2</f>
        <v>0</v>
      </c>
      <c r="BC26" s="21">
        <f>+BC25*0</f>
        <v>0</v>
      </c>
      <c r="BD26" s="21">
        <f>+BD25*2</f>
        <v>0</v>
      </c>
      <c r="BE26" s="21">
        <f>+BE25*4</f>
        <v>0</v>
      </c>
      <c r="BF26" s="1">
        <f>SUM(BA26:BE26)</f>
        <v>0</v>
      </c>
      <c r="BH26" s="21">
        <f>+BH25*-4</f>
        <v>0</v>
      </c>
      <c r="BI26" s="21">
        <f>+BI25*-2</f>
        <v>0</v>
      </c>
      <c r="BJ26" s="21">
        <f>+BJ25*0</f>
        <v>0</v>
      </c>
      <c r="BK26" s="21">
        <f>+BK25*2</f>
        <v>0</v>
      </c>
      <c r="BL26" s="21">
        <f>+BL25*4</f>
        <v>0</v>
      </c>
      <c r="BM26" s="1">
        <f>SUM(BH26:BL26)</f>
        <v>0</v>
      </c>
      <c r="BO26" s="21">
        <f>+BO25*-4</f>
        <v>0</v>
      </c>
      <c r="BP26" s="21">
        <f>+BP25*-2</f>
        <v>0</v>
      </c>
      <c r="BQ26" s="21">
        <f>+BQ25*0</f>
        <v>0</v>
      </c>
      <c r="BR26" s="21">
        <f>+BR25*2</f>
        <v>0</v>
      </c>
      <c r="BS26" s="21">
        <f>+BS25*4</f>
        <v>0</v>
      </c>
      <c r="BT26" s="1">
        <f>SUM(BO26:BS26)</f>
        <v>0</v>
      </c>
    </row>
    <row r="27" spans="1:72" x14ac:dyDescent="0.15">
      <c r="A27" s="1" t="s">
        <v>155</v>
      </c>
      <c r="I27" s="33" t="e">
        <f>+I26/I25</f>
        <v>#DIV/0!</v>
      </c>
      <c r="P27" s="33" t="e">
        <f>+P26/P25</f>
        <v>#DIV/0!</v>
      </c>
      <c r="W27" s="33" t="e">
        <f>+W26/W25</f>
        <v>#DIV/0!</v>
      </c>
      <c r="AD27" s="33" t="e">
        <f>+AD26/AD25</f>
        <v>#DIV/0!</v>
      </c>
      <c r="AK27" s="33" t="e">
        <f>+AK26/AK25</f>
        <v>#DIV/0!</v>
      </c>
      <c r="AR27" s="33" t="e">
        <f>+AR26/AR25</f>
        <v>#DIV/0!</v>
      </c>
      <c r="AY27" s="33" t="e">
        <f>+AY26/AY25</f>
        <v>#DIV/0!</v>
      </c>
      <c r="BF27" s="33" t="e">
        <f>+BF26/BF25</f>
        <v>#DIV/0!</v>
      </c>
      <c r="BM27" s="33" t="e">
        <f>+BM26/BM25</f>
        <v>#DIV/0!</v>
      </c>
      <c r="BT27" s="33" t="e">
        <f>+BT26/BT25</f>
        <v>#DIV/0!</v>
      </c>
    </row>
  </sheetData>
  <mergeCells count="30">
    <mergeCell ref="BJ6:BM6"/>
    <mergeCell ref="BQ6:BT6"/>
    <mergeCell ref="D7:E7"/>
    <mergeCell ref="F7:I7"/>
    <mergeCell ref="K7:L7"/>
    <mergeCell ref="M7:P7"/>
    <mergeCell ref="R7:S7"/>
    <mergeCell ref="T7:W7"/>
    <mergeCell ref="Y7:Z7"/>
    <mergeCell ref="AA7:AD7"/>
    <mergeCell ref="BO7:BP7"/>
    <mergeCell ref="BQ7:BT7"/>
    <mergeCell ref="BA7:BB7"/>
    <mergeCell ref="BC7:BF7"/>
    <mergeCell ref="BH7:BI7"/>
    <mergeCell ref="BJ7:BM7"/>
    <mergeCell ref="F6:I6"/>
    <mergeCell ref="M6:P6"/>
    <mergeCell ref="T6:W6"/>
    <mergeCell ref="AA6:AD6"/>
    <mergeCell ref="AH6:AK6"/>
    <mergeCell ref="AV6:AY6"/>
    <mergeCell ref="BC6:BF6"/>
    <mergeCell ref="AT7:AU7"/>
    <mergeCell ref="AV7:AY7"/>
    <mergeCell ref="AF7:AG7"/>
    <mergeCell ref="AH7:AK7"/>
    <mergeCell ref="AM7:AN7"/>
    <mergeCell ref="AO7:AR7"/>
    <mergeCell ref="AO6:AR6"/>
  </mergeCells>
  <phoneticPr fontId="0" type="noConversion"/>
  <pageMargins left="0.59055118110236227" right="0.59055118110236227" top="0.39370078740157483" bottom="0.39370078740157483" header="0.51181102362204722" footer="0.51181102362204722"/>
  <pageSetup paperSize="9" scale="75" orientation="landscape" horizontalDpi="300" verticalDpi="300"/>
  <headerFooter alignWithMargins="0"/>
  <colBreaks count="2" manualBreakCount="2">
    <brk id="30" max="1048575" man="1"/>
    <brk id="5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844D-5540-824D-AE5A-DDFAF382AF74}">
  <dimension ref="A1:BV23"/>
  <sheetViews>
    <sheetView showGridLines="0" zoomScale="135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A23" sqref="A23"/>
    </sheetView>
  </sheetViews>
  <sheetFormatPr baseColWidth="10" defaultColWidth="9.1640625" defaultRowHeight="13" x14ac:dyDescent="0.15"/>
  <cols>
    <col min="1" max="1" width="5.33203125" style="1" customWidth="1"/>
    <col min="2" max="2" width="40.6640625" style="1" customWidth="1"/>
    <col min="3" max="3" width="4.6640625" customWidth="1"/>
    <col min="4" max="8" width="3.6640625" style="1" customWidth="1"/>
    <col min="9" max="9" width="8.6640625" style="1" customWidth="1"/>
    <col min="10" max="10" width="4.6640625" style="1" customWidth="1"/>
    <col min="11" max="15" width="3.6640625" style="1" customWidth="1"/>
    <col min="16" max="16" width="8.6640625" style="1" customWidth="1"/>
    <col min="17" max="17" width="4.6640625" style="1" customWidth="1"/>
    <col min="18" max="22" width="3.6640625" style="1" customWidth="1"/>
    <col min="23" max="23" width="8.6640625" style="1" customWidth="1"/>
    <col min="24" max="24" width="4.6640625" style="1" customWidth="1"/>
    <col min="25" max="29" width="3.6640625" style="1" customWidth="1"/>
    <col min="30" max="30" width="8.6640625" style="1" customWidth="1"/>
    <col min="31" max="31" width="4.6640625" style="1" customWidth="1"/>
    <col min="32" max="36" width="3.6640625" style="1" customWidth="1"/>
    <col min="37" max="37" width="8.6640625" style="1" customWidth="1"/>
    <col min="38" max="38" width="4.6640625" style="1" customWidth="1"/>
    <col min="39" max="43" width="3.6640625" style="1" customWidth="1"/>
    <col min="44" max="44" width="8.6640625" style="1" customWidth="1"/>
    <col min="45" max="45" width="4.6640625" style="1" customWidth="1"/>
    <col min="46" max="50" width="3.6640625" style="1" customWidth="1"/>
    <col min="51" max="51" width="8.6640625" style="1" customWidth="1"/>
    <col min="52" max="52" width="4.6640625" style="1" customWidth="1"/>
    <col min="53" max="57" width="3.6640625" style="1" customWidth="1"/>
    <col min="58" max="58" width="8.6640625" style="1" customWidth="1"/>
    <col min="59" max="59" width="4.6640625" style="1" customWidth="1"/>
    <col min="60" max="64" width="3.6640625" style="1" customWidth="1"/>
    <col min="65" max="65" width="8.6640625" style="1" customWidth="1"/>
    <col min="66" max="66" width="4.6640625" style="1" customWidth="1"/>
    <col min="67" max="71" width="3.6640625" style="1" customWidth="1"/>
    <col min="72" max="73" width="8.6640625" style="1" customWidth="1"/>
    <col min="74" max="16384" width="9.1640625" style="1"/>
  </cols>
  <sheetData>
    <row r="1" spans="1:74" ht="18" x14ac:dyDescent="0.2">
      <c r="A1" s="17" t="s">
        <v>121</v>
      </c>
    </row>
    <row r="3" spans="1:74" ht="18" x14ac:dyDescent="0.2">
      <c r="A3" s="20" t="s">
        <v>142</v>
      </c>
      <c r="B3" s="18"/>
    </row>
    <row r="4" spans="1:74" ht="18" x14ac:dyDescent="0.2">
      <c r="A4" s="40" t="s">
        <v>95</v>
      </c>
    </row>
    <row r="6" spans="1:74" ht="14" thickBot="1" x14ac:dyDescent="0.2">
      <c r="A6" s="2"/>
      <c r="F6" s="51" t="s">
        <v>68</v>
      </c>
      <c r="G6" s="51"/>
      <c r="H6" s="51"/>
      <c r="I6" s="51"/>
      <c r="M6" s="51" t="s">
        <v>68</v>
      </c>
      <c r="N6" s="51"/>
      <c r="O6" s="51"/>
      <c r="P6" s="51"/>
      <c r="T6" s="51" t="s">
        <v>68</v>
      </c>
      <c r="U6" s="51"/>
      <c r="V6" s="51"/>
      <c r="W6" s="51"/>
      <c r="AA6" s="51" t="s">
        <v>68</v>
      </c>
      <c r="AB6" s="51"/>
      <c r="AC6" s="51"/>
      <c r="AD6" s="51"/>
      <c r="AH6" s="51" t="s">
        <v>68</v>
      </c>
      <c r="AI6" s="51"/>
      <c r="AJ6" s="51"/>
      <c r="AK6" s="51"/>
      <c r="AO6" s="51" t="s">
        <v>68</v>
      </c>
      <c r="AP6" s="51"/>
      <c r="AQ6" s="51"/>
      <c r="AR6" s="51"/>
      <c r="AV6" s="51" t="s">
        <v>68</v>
      </c>
      <c r="AW6" s="51"/>
      <c r="AX6" s="51"/>
      <c r="AY6" s="51"/>
      <c r="BC6" s="51" t="s">
        <v>68</v>
      </c>
      <c r="BD6" s="51"/>
      <c r="BE6" s="51"/>
      <c r="BF6" s="51"/>
      <c r="BJ6" s="51" t="s">
        <v>68</v>
      </c>
      <c r="BK6" s="51"/>
      <c r="BL6" s="51"/>
      <c r="BM6" s="51"/>
      <c r="BQ6" s="51" t="s">
        <v>68</v>
      </c>
      <c r="BR6" s="51"/>
      <c r="BS6" s="51"/>
      <c r="BT6" s="51"/>
    </row>
    <row r="7" spans="1:74" ht="14" thickBot="1" x14ac:dyDescent="0.2">
      <c r="A7" s="2"/>
      <c r="D7" s="46" t="s">
        <v>66</v>
      </c>
      <c r="E7" s="54"/>
      <c r="F7" s="48" t="str">
        <f>+Lichamelijk!F7:I7</f>
        <v>00-00-00</v>
      </c>
      <c r="G7" s="49"/>
      <c r="H7" s="49"/>
      <c r="I7" s="50"/>
      <c r="K7" s="46" t="s">
        <v>67</v>
      </c>
      <c r="L7" s="47"/>
      <c r="M7" s="48" t="str">
        <f>+Lichamelijk!M7:P7</f>
        <v>00-00-00</v>
      </c>
      <c r="N7" s="49"/>
      <c r="O7" s="49"/>
      <c r="P7" s="50"/>
      <c r="R7" s="46" t="s">
        <v>69</v>
      </c>
      <c r="S7" s="47"/>
      <c r="T7" s="48" t="str">
        <f>+Lichamelijk!T7:W7</f>
        <v>00-00-00</v>
      </c>
      <c r="U7" s="49"/>
      <c r="V7" s="49"/>
      <c r="W7" s="50"/>
      <c r="Y7" s="46" t="s">
        <v>70</v>
      </c>
      <c r="Z7" s="47"/>
      <c r="AA7" s="48" t="str">
        <f>+Lichamelijk!AA7:AD7</f>
        <v>00-00-00</v>
      </c>
      <c r="AB7" s="49"/>
      <c r="AC7" s="49"/>
      <c r="AD7" s="50"/>
      <c r="AF7" s="46" t="s">
        <v>71</v>
      </c>
      <c r="AG7" s="47"/>
      <c r="AH7" s="48" t="str">
        <f>+Lichamelijk!AH7:AK7</f>
        <v>00-00-00</v>
      </c>
      <c r="AI7" s="49"/>
      <c r="AJ7" s="49"/>
      <c r="AK7" s="50"/>
      <c r="AM7" s="46" t="s">
        <v>72</v>
      </c>
      <c r="AN7" s="47"/>
      <c r="AO7" s="48" t="str">
        <f>+Lichamelijk!AO7:AR7</f>
        <v>00-00-00</v>
      </c>
      <c r="AP7" s="49"/>
      <c r="AQ7" s="49"/>
      <c r="AR7" s="50"/>
      <c r="AT7" s="46" t="s">
        <v>73</v>
      </c>
      <c r="AU7" s="47"/>
      <c r="AV7" s="48" t="str">
        <f>+Lichamelijk!AV7:AY7</f>
        <v>00-00-00</v>
      </c>
      <c r="AW7" s="49"/>
      <c r="AX7" s="49"/>
      <c r="AY7" s="50"/>
      <c r="BA7" s="46" t="s">
        <v>74</v>
      </c>
      <c r="BB7" s="47"/>
      <c r="BC7" s="48" t="str">
        <f>+Lichamelijk!BC7:BF7</f>
        <v>00-00-00</v>
      </c>
      <c r="BD7" s="49"/>
      <c r="BE7" s="49"/>
      <c r="BF7" s="50"/>
      <c r="BH7" s="46" t="s">
        <v>75</v>
      </c>
      <c r="BI7" s="47"/>
      <c r="BJ7" s="48" t="str">
        <f>+Lichamelijk!BJ7:BM7</f>
        <v>00-00-00</v>
      </c>
      <c r="BK7" s="49"/>
      <c r="BL7" s="49"/>
      <c r="BM7" s="50"/>
      <c r="BO7" s="46" t="s">
        <v>76</v>
      </c>
      <c r="BP7" s="47"/>
      <c r="BQ7" s="48" t="str">
        <f>+Lichamelijk!BQ7:BT7</f>
        <v>00-00-00</v>
      </c>
      <c r="BR7" s="49"/>
      <c r="BS7" s="49"/>
      <c r="BT7" s="50"/>
    </row>
    <row r="8" spans="1:74" ht="1" customHeight="1" x14ac:dyDescent="0.15">
      <c r="A8" s="2"/>
      <c r="D8" s="34"/>
      <c r="E8" s="32"/>
      <c r="F8" s="32"/>
      <c r="G8" s="32"/>
      <c r="H8" s="32"/>
      <c r="I8" s="32"/>
      <c r="K8" s="34"/>
      <c r="L8" s="32"/>
      <c r="M8" s="32"/>
      <c r="N8" s="32"/>
      <c r="O8" s="32"/>
      <c r="P8" s="32"/>
      <c r="R8" s="3"/>
      <c r="S8" s="3"/>
      <c r="T8" s="3"/>
      <c r="U8" s="3"/>
      <c r="V8" s="3"/>
      <c r="W8" s="3"/>
      <c r="Y8" s="3"/>
      <c r="Z8" s="3"/>
      <c r="AA8" s="3"/>
      <c r="AB8" s="3"/>
      <c r="AC8" s="3"/>
      <c r="AD8" s="3"/>
      <c r="AF8" s="3"/>
      <c r="AG8" s="3"/>
      <c r="AH8" s="3"/>
      <c r="AI8" s="3"/>
      <c r="AJ8" s="3"/>
      <c r="AK8" s="3"/>
      <c r="AM8" s="3"/>
      <c r="AN8" s="3"/>
      <c r="AO8" s="3"/>
      <c r="AP8" s="3"/>
      <c r="AQ8" s="3"/>
      <c r="AR8" s="3"/>
      <c r="AT8" s="3"/>
      <c r="AU8" s="3"/>
      <c r="AV8" s="3"/>
      <c r="AW8" s="3"/>
      <c r="AX8" s="3"/>
      <c r="AY8" s="3"/>
      <c r="BA8" s="3"/>
      <c r="BB8" s="3"/>
      <c r="BC8" s="3"/>
      <c r="BD8" s="3"/>
      <c r="BE8" s="3"/>
      <c r="BF8" s="3"/>
      <c r="BH8" s="3"/>
      <c r="BI8" s="3"/>
      <c r="BJ8" s="3"/>
      <c r="BK8" s="3"/>
      <c r="BL8" s="3"/>
      <c r="BM8" s="3"/>
      <c r="BO8" s="3"/>
      <c r="BP8" s="3"/>
      <c r="BQ8" s="3"/>
      <c r="BR8" s="3"/>
      <c r="BS8" s="3"/>
      <c r="BT8" s="3"/>
    </row>
    <row r="9" spans="1:74" ht="50" customHeight="1" x14ac:dyDescent="0.15">
      <c r="A9" s="45" t="s">
        <v>141</v>
      </c>
      <c r="B9" s="2"/>
      <c r="D9" s="29" t="s">
        <v>18</v>
      </c>
      <c r="E9" s="29" t="s">
        <v>19</v>
      </c>
      <c r="F9" s="29" t="s">
        <v>20</v>
      </c>
      <c r="G9" s="29" t="s">
        <v>21</v>
      </c>
      <c r="H9" s="29" t="s">
        <v>22</v>
      </c>
      <c r="K9" s="29" t="s">
        <v>18</v>
      </c>
      <c r="L9" s="29" t="s">
        <v>19</v>
      </c>
      <c r="M9" s="29" t="s">
        <v>20</v>
      </c>
      <c r="N9" s="29" t="s">
        <v>21</v>
      </c>
      <c r="O9" s="29" t="s">
        <v>22</v>
      </c>
      <c r="R9" s="29" t="s">
        <v>18</v>
      </c>
      <c r="S9" s="29" t="s">
        <v>19</v>
      </c>
      <c r="T9" s="29" t="s">
        <v>20</v>
      </c>
      <c r="U9" s="29" t="s">
        <v>21</v>
      </c>
      <c r="V9" s="29" t="s">
        <v>22</v>
      </c>
      <c r="Y9" s="29" t="s">
        <v>18</v>
      </c>
      <c r="Z9" s="29" t="s">
        <v>19</v>
      </c>
      <c r="AA9" s="29" t="s">
        <v>20</v>
      </c>
      <c r="AB9" s="29" t="s">
        <v>21</v>
      </c>
      <c r="AC9" s="29" t="s">
        <v>22</v>
      </c>
      <c r="AF9" s="29" t="s">
        <v>18</v>
      </c>
      <c r="AG9" s="29" t="s">
        <v>19</v>
      </c>
      <c r="AH9" s="29" t="s">
        <v>20</v>
      </c>
      <c r="AI9" s="29" t="s">
        <v>21</v>
      </c>
      <c r="AJ9" s="29" t="s">
        <v>22</v>
      </c>
      <c r="AM9" s="29" t="s">
        <v>18</v>
      </c>
      <c r="AN9" s="29" t="s">
        <v>19</v>
      </c>
      <c r="AO9" s="29" t="s">
        <v>20</v>
      </c>
      <c r="AP9" s="29" t="s">
        <v>21</v>
      </c>
      <c r="AQ9" s="29" t="s">
        <v>22</v>
      </c>
      <c r="AT9" s="29" t="s">
        <v>18</v>
      </c>
      <c r="AU9" s="29" t="s">
        <v>19</v>
      </c>
      <c r="AV9" s="29" t="s">
        <v>20</v>
      </c>
      <c r="AW9" s="29" t="s">
        <v>21</v>
      </c>
      <c r="AX9" s="29" t="s">
        <v>22</v>
      </c>
      <c r="BA9" s="29" t="s">
        <v>18</v>
      </c>
      <c r="BB9" s="29" t="s">
        <v>19</v>
      </c>
      <c r="BC9" s="29" t="s">
        <v>20</v>
      </c>
      <c r="BD9" s="29" t="s">
        <v>21</v>
      </c>
      <c r="BE9" s="29" t="s">
        <v>22</v>
      </c>
      <c r="BH9" s="29" t="s">
        <v>18</v>
      </c>
      <c r="BI9" s="29" t="s">
        <v>19</v>
      </c>
      <c r="BJ9" s="29" t="s">
        <v>20</v>
      </c>
      <c r="BK9" s="29" t="s">
        <v>21</v>
      </c>
      <c r="BL9" s="29" t="s">
        <v>22</v>
      </c>
      <c r="BO9" s="29" t="s">
        <v>18</v>
      </c>
      <c r="BP9" s="29" t="s">
        <v>19</v>
      </c>
      <c r="BQ9" s="29" t="s">
        <v>20</v>
      </c>
      <c r="BR9" s="29" t="s">
        <v>21</v>
      </c>
      <c r="BS9" s="29" t="s">
        <v>22</v>
      </c>
      <c r="BV9" s="3"/>
    </row>
    <row r="10" spans="1:74" x14ac:dyDescent="0.15">
      <c r="D10" s="27">
        <v>-4</v>
      </c>
      <c r="E10" s="27">
        <v>-2</v>
      </c>
      <c r="F10" s="27">
        <v>0</v>
      </c>
      <c r="G10" s="28" t="s">
        <v>23</v>
      </c>
      <c r="H10" s="28" t="s">
        <v>24</v>
      </c>
      <c r="I10" s="1" t="s">
        <v>154</v>
      </c>
      <c r="K10" s="27">
        <v>-4</v>
      </c>
      <c r="L10" s="27">
        <v>-2</v>
      </c>
      <c r="M10" s="27">
        <v>0</v>
      </c>
      <c r="N10" s="28" t="s">
        <v>23</v>
      </c>
      <c r="O10" s="28" t="s">
        <v>24</v>
      </c>
      <c r="P10" s="1" t="s">
        <v>154</v>
      </c>
      <c r="R10" s="27">
        <v>-4</v>
      </c>
      <c r="S10" s="27">
        <v>-2</v>
      </c>
      <c r="T10" s="27">
        <v>0</v>
      </c>
      <c r="U10" s="28" t="s">
        <v>23</v>
      </c>
      <c r="V10" s="28" t="s">
        <v>24</v>
      </c>
      <c r="W10" s="1" t="s">
        <v>154</v>
      </c>
      <c r="Y10" s="27">
        <v>-4</v>
      </c>
      <c r="Z10" s="27">
        <v>-2</v>
      </c>
      <c r="AA10" s="27">
        <v>0</v>
      </c>
      <c r="AB10" s="28" t="s">
        <v>23</v>
      </c>
      <c r="AC10" s="28" t="s">
        <v>24</v>
      </c>
      <c r="AD10" s="1" t="s">
        <v>154</v>
      </c>
      <c r="AF10" s="27">
        <v>-4</v>
      </c>
      <c r="AG10" s="27">
        <v>-2</v>
      </c>
      <c r="AH10" s="27">
        <v>0</v>
      </c>
      <c r="AI10" s="28" t="s">
        <v>23</v>
      </c>
      <c r="AJ10" s="28" t="s">
        <v>24</v>
      </c>
      <c r="AK10" s="1" t="s">
        <v>154</v>
      </c>
      <c r="AM10" s="27">
        <v>-4</v>
      </c>
      <c r="AN10" s="27">
        <v>-2</v>
      </c>
      <c r="AO10" s="27">
        <v>0</v>
      </c>
      <c r="AP10" s="28" t="s">
        <v>23</v>
      </c>
      <c r="AQ10" s="28" t="s">
        <v>24</v>
      </c>
      <c r="AR10" s="1" t="s">
        <v>154</v>
      </c>
      <c r="AT10" s="27">
        <v>-4</v>
      </c>
      <c r="AU10" s="27">
        <v>-2</v>
      </c>
      <c r="AV10" s="27">
        <v>0</v>
      </c>
      <c r="AW10" s="28" t="s">
        <v>23</v>
      </c>
      <c r="AX10" s="28" t="s">
        <v>24</v>
      </c>
      <c r="AY10" s="1" t="s">
        <v>154</v>
      </c>
      <c r="BA10" s="27">
        <v>-4</v>
      </c>
      <c r="BB10" s="27">
        <v>-2</v>
      </c>
      <c r="BC10" s="27">
        <v>0</v>
      </c>
      <c r="BD10" s="28" t="s">
        <v>23</v>
      </c>
      <c r="BE10" s="28" t="s">
        <v>24</v>
      </c>
      <c r="BF10" s="1" t="s">
        <v>154</v>
      </c>
      <c r="BH10" s="27">
        <v>-4</v>
      </c>
      <c r="BI10" s="27">
        <v>-2</v>
      </c>
      <c r="BJ10" s="27">
        <v>0</v>
      </c>
      <c r="BK10" s="28" t="s">
        <v>23</v>
      </c>
      <c r="BL10" s="28" t="s">
        <v>24</v>
      </c>
      <c r="BM10" s="1" t="s">
        <v>154</v>
      </c>
      <c r="BO10" s="27">
        <v>-4</v>
      </c>
      <c r="BP10" s="27">
        <v>-2</v>
      </c>
      <c r="BQ10" s="27">
        <v>0</v>
      </c>
      <c r="BR10" s="28" t="s">
        <v>23</v>
      </c>
      <c r="BS10" s="28" t="s">
        <v>24</v>
      </c>
      <c r="BT10" s="1" t="s">
        <v>154</v>
      </c>
    </row>
    <row r="11" spans="1:74" x14ac:dyDescent="0.15">
      <c r="A11" s="14" t="s">
        <v>39</v>
      </c>
      <c r="B11" s="22" t="s">
        <v>131</v>
      </c>
      <c r="D11" s="30"/>
      <c r="E11" s="4"/>
      <c r="F11" s="4"/>
      <c r="G11" s="4"/>
      <c r="H11" s="5"/>
      <c r="K11" s="30"/>
      <c r="L11" s="4"/>
      <c r="M11" s="4"/>
      <c r="N11" s="4"/>
      <c r="O11" s="5"/>
      <c r="R11" s="30"/>
      <c r="S11" s="4"/>
      <c r="T11" s="4"/>
      <c r="U11" s="4"/>
      <c r="V11" s="5"/>
      <c r="Y11" s="30"/>
      <c r="Z11" s="4"/>
      <c r="AA11" s="4"/>
      <c r="AB11" s="4"/>
      <c r="AC11" s="5"/>
      <c r="AF11" s="30"/>
      <c r="AG11" s="4"/>
      <c r="AH11" s="4"/>
      <c r="AI11" s="4"/>
      <c r="AJ11" s="5"/>
      <c r="AM11" s="30"/>
      <c r="AN11" s="4"/>
      <c r="AO11" s="4"/>
      <c r="AP11" s="4"/>
      <c r="AQ11" s="5"/>
      <c r="AT11" s="30"/>
      <c r="AU11" s="4"/>
      <c r="AV11" s="4"/>
      <c r="AW11" s="4"/>
      <c r="AX11" s="5"/>
      <c r="BA11" s="30"/>
      <c r="BB11" s="4"/>
      <c r="BC11" s="4"/>
      <c r="BD11" s="4"/>
      <c r="BE11" s="5"/>
      <c r="BH11" s="30"/>
      <c r="BI11" s="4"/>
      <c r="BJ11" s="4"/>
      <c r="BK11" s="4"/>
      <c r="BL11" s="5"/>
      <c r="BO11" s="30"/>
      <c r="BP11" s="4"/>
      <c r="BQ11" s="4"/>
      <c r="BR11" s="4"/>
      <c r="BS11" s="5"/>
    </row>
    <row r="12" spans="1:74" x14ac:dyDescent="0.15">
      <c r="A12" s="15" t="s">
        <v>40</v>
      </c>
      <c r="B12" s="23" t="s">
        <v>132</v>
      </c>
      <c r="D12" s="31"/>
      <c r="E12" s="8"/>
      <c r="F12" s="8"/>
      <c r="G12" s="8"/>
      <c r="H12" s="9"/>
      <c r="K12" s="31"/>
      <c r="L12" s="8"/>
      <c r="M12" s="8"/>
      <c r="N12" s="8"/>
      <c r="O12" s="9"/>
      <c r="R12" s="31"/>
      <c r="S12" s="8"/>
      <c r="T12" s="8"/>
      <c r="U12" s="8"/>
      <c r="V12" s="9"/>
      <c r="Y12" s="31"/>
      <c r="Z12" s="8"/>
      <c r="AA12" s="8"/>
      <c r="AB12" s="8"/>
      <c r="AC12" s="9"/>
      <c r="AF12" s="31"/>
      <c r="AG12" s="8"/>
      <c r="AH12" s="8"/>
      <c r="AI12" s="8"/>
      <c r="AJ12" s="9"/>
      <c r="AM12" s="31"/>
      <c r="AN12" s="8"/>
      <c r="AO12" s="8"/>
      <c r="AP12" s="8"/>
      <c r="AQ12" s="9"/>
      <c r="AT12" s="31"/>
      <c r="AU12" s="8"/>
      <c r="AV12" s="8"/>
      <c r="AW12" s="8"/>
      <c r="AX12" s="9"/>
      <c r="BA12" s="31"/>
      <c r="BB12" s="8"/>
      <c r="BC12" s="8"/>
      <c r="BD12" s="8"/>
      <c r="BE12" s="9"/>
      <c r="BH12" s="31"/>
      <c r="BI12" s="8"/>
      <c r="BJ12" s="8"/>
      <c r="BK12" s="8"/>
      <c r="BL12" s="9"/>
      <c r="BO12" s="31"/>
      <c r="BP12" s="8"/>
      <c r="BQ12" s="8"/>
      <c r="BR12" s="8"/>
      <c r="BS12" s="9"/>
    </row>
    <row r="13" spans="1:74" x14ac:dyDescent="0.15">
      <c r="A13" s="15" t="s">
        <v>41</v>
      </c>
      <c r="B13" s="23" t="s">
        <v>133</v>
      </c>
      <c r="D13" s="31"/>
      <c r="E13" s="8"/>
      <c r="F13" s="8"/>
      <c r="G13" s="8"/>
      <c r="H13" s="9"/>
      <c r="K13" s="31"/>
      <c r="L13" s="8"/>
      <c r="M13" s="8"/>
      <c r="N13" s="8"/>
      <c r="O13" s="9"/>
      <c r="R13" s="31"/>
      <c r="S13" s="8"/>
      <c r="T13" s="8"/>
      <c r="U13" s="8"/>
      <c r="V13" s="9"/>
      <c r="Y13" s="31"/>
      <c r="Z13" s="8"/>
      <c r="AA13" s="8"/>
      <c r="AB13" s="8"/>
      <c r="AC13" s="9"/>
      <c r="AF13" s="31"/>
      <c r="AG13" s="8"/>
      <c r="AH13" s="8"/>
      <c r="AI13" s="8"/>
      <c r="AJ13" s="9"/>
      <c r="AM13" s="31"/>
      <c r="AN13" s="8"/>
      <c r="AO13" s="8"/>
      <c r="AP13" s="8"/>
      <c r="AQ13" s="9"/>
      <c r="AT13" s="31"/>
      <c r="AU13" s="8"/>
      <c r="AV13" s="8"/>
      <c r="AW13" s="8"/>
      <c r="AX13" s="9"/>
      <c r="BA13" s="31"/>
      <c r="BB13" s="8"/>
      <c r="BC13" s="8"/>
      <c r="BD13" s="8"/>
      <c r="BE13" s="9"/>
      <c r="BH13" s="31"/>
      <c r="BI13" s="8"/>
      <c r="BJ13" s="8"/>
      <c r="BK13" s="8"/>
      <c r="BL13" s="9"/>
      <c r="BO13" s="31"/>
      <c r="BP13" s="8"/>
      <c r="BQ13" s="8"/>
      <c r="BR13" s="8"/>
      <c r="BS13" s="9"/>
    </row>
    <row r="14" spans="1:74" x14ac:dyDescent="0.15">
      <c r="A14" s="15" t="s">
        <v>42</v>
      </c>
      <c r="B14" s="26" t="s">
        <v>134</v>
      </c>
      <c r="D14" s="31"/>
      <c r="E14" s="8"/>
      <c r="F14" s="8"/>
      <c r="G14" s="8"/>
      <c r="H14" s="9"/>
      <c r="K14" s="31"/>
      <c r="L14" s="8"/>
      <c r="M14" s="8"/>
      <c r="N14" s="8"/>
      <c r="O14" s="9"/>
      <c r="R14" s="31"/>
      <c r="S14" s="8"/>
      <c r="T14" s="8"/>
      <c r="U14" s="8"/>
      <c r="V14" s="9"/>
      <c r="Y14" s="31"/>
      <c r="Z14" s="8"/>
      <c r="AA14" s="8"/>
      <c r="AB14" s="8"/>
      <c r="AC14" s="9"/>
      <c r="AF14" s="31"/>
      <c r="AG14" s="8"/>
      <c r="AH14" s="8"/>
      <c r="AI14" s="8"/>
      <c r="AJ14" s="9"/>
      <c r="AM14" s="31"/>
      <c r="AN14" s="8"/>
      <c r="AO14" s="8"/>
      <c r="AP14" s="8"/>
      <c r="AQ14" s="9"/>
      <c r="AT14" s="31"/>
      <c r="AU14" s="8"/>
      <c r="AV14" s="8"/>
      <c r="AW14" s="8"/>
      <c r="AX14" s="9"/>
      <c r="BA14" s="31"/>
      <c r="BB14" s="8"/>
      <c r="BC14" s="8"/>
      <c r="BD14" s="8"/>
      <c r="BE14" s="9"/>
      <c r="BH14" s="31"/>
      <c r="BI14" s="8"/>
      <c r="BJ14" s="8"/>
      <c r="BK14" s="8"/>
      <c r="BL14" s="9"/>
      <c r="BO14" s="31"/>
      <c r="BP14" s="8"/>
      <c r="BQ14" s="8"/>
      <c r="BR14" s="8"/>
      <c r="BS14" s="9"/>
    </row>
    <row r="15" spans="1:74" x14ac:dyDescent="0.15">
      <c r="A15" s="15" t="s">
        <v>43</v>
      </c>
      <c r="B15" s="23" t="s">
        <v>135</v>
      </c>
      <c r="D15" s="31"/>
      <c r="E15" s="8"/>
      <c r="F15" s="8"/>
      <c r="G15" s="8"/>
      <c r="H15" s="9"/>
      <c r="K15" s="31"/>
      <c r="L15" s="8"/>
      <c r="M15" s="8"/>
      <c r="N15" s="8"/>
      <c r="O15" s="9"/>
      <c r="R15" s="31"/>
      <c r="S15" s="8"/>
      <c r="T15" s="8"/>
      <c r="U15" s="8"/>
      <c r="V15" s="9"/>
      <c r="Y15" s="31"/>
      <c r="Z15" s="8"/>
      <c r="AA15" s="8"/>
      <c r="AB15" s="8"/>
      <c r="AC15" s="9"/>
      <c r="AF15" s="31"/>
      <c r="AG15" s="8"/>
      <c r="AH15" s="8"/>
      <c r="AI15" s="8"/>
      <c r="AJ15" s="9"/>
      <c r="AM15" s="31"/>
      <c r="AN15" s="8"/>
      <c r="AO15" s="8"/>
      <c r="AP15" s="8"/>
      <c r="AQ15" s="9"/>
      <c r="AT15" s="31"/>
      <c r="AU15" s="8"/>
      <c r="AV15" s="8"/>
      <c r="AW15" s="8"/>
      <c r="AX15" s="9"/>
      <c r="BA15" s="31"/>
      <c r="BB15" s="8"/>
      <c r="BC15" s="8"/>
      <c r="BD15" s="8"/>
      <c r="BE15" s="9"/>
      <c r="BH15" s="31"/>
      <c r="BI15" s="8"/>
      <c r="BJ15" s="8"/>
      <c r="BK15" s="8"/>
      <c r="BL15" s="9"/>
      <c r="BO15" s="31"/>
      <c r="BP15" s="8"/>
      <c r="BQ15" s="8"/>
      <c r="BR15" s="8"/>
      <c r="BS15" s="9"/>
    </row>
    <row r="16" spans="1:74" x14ac:dyDescent="0.15">
      <c r="A16" s="15" t="s">
        <v>44</v>
      </c>
      <c r="B16" s="23" t="s">
        <v>136</v>
      </c>
      <c r="D16" s="31"/>
      <c r="E16" s="8"/>
      <c r="F16" s="8"/>
      <c r="G16" s="8"/>
      <c r="H16" s="9"/>
      <c r="K16" s="31"/>
      <c r="L16" s="8"/>
      <c r="M16" s="8"/>
      <c r="N16" s="8"/>
      <c r="O16" s="9"/>
      <c r="R16" s="31"/>
      <c r="S16" s="8"/>
      <c r="T16" s="8"/>
      <c r="U16" s="8"/>
      <c r="V16" s="9"/>
      <c r="Y16" s="31"/>
      <c r="Z16" s="8"/>
      <c r="AA16" s="8"/>
      <c r="AB16" s="8"/>
      <c r="AC16" s="9"/>
      <c r="AF16" s="31"/>
      <c r="AG16" s="8"/>
      <c r="AH16" s="8"/>
      <c r="AI16" s="8"/>
      <c r="AJ16" s="9"/>
      <c r="AM16" s="31"/>
      <c r="AN16" s="8"/>
      <c r="AO16" s="8"/>
      <c r="AP16" s="8"/>
      <c r="AQ16" s="9"/>
      <c r="AT16" s="31"/>
      <c r="AU16" s="8"/>
      <c r="AV16" s="8"/>
      <c r="AW16" s="8"/>
      <c r="AX16" s="9"/>
      <c r="BA16" s="31"/>
      <c r="BB16" s="8"/>
      <c r="BC16" s="8"/>
      <c r="BD16" s="8"/>
      <c r="BE16" s="9"/>
      <c r="BH16" s="31"/>
      <c r="BI16" s="8"/>
      <c r="BJ16" s="8"/>
      <c r="BK16" s="8"/>
      <c r="BL16" s="9"/>
      <c r="BO16" s="31"/>
      <c r="BP16" s="8"/>
      <c r="BQ16" s="8"/>
      <c r="BR16" s="8"/>
      <c r="BS16" s="9"/>
    </row>
    <row r="17" spans="1:72" x14ac:dyDescent="0.15">
      <c r="A17" s="15" t="s">
        <v>45</v>
      </c>
      <c r="B17" s="42" t="s">
        <v>138</v>
      </c>
      <c r="D17" s="31"/>
      <c r="E17" s="8"/>
      <c r="F17" s="8"/>
      <c r="G17" s="8"/>
      <c r="H17" s="9"/>
      <c r="K17" s="31"/>
      <c r="L17" s="8"/>
      <c r="M17" s="8"/>
      <c r="N17" s="8"/>
      <c r="O17" s="9"/>
      <c r="R17" s="31"/>
      <c r="S17" s="8"/>
      <c r="T17" s="8"/>
      <c r="U17" s="8"/>
      <c r="V17" s="9"/>
      <c r="Y17" s="31"/>
      <c r="Z17" s="8"/>
      <c r="AA17" s="8"/>
      <c r="AB17" s="8"/>
      <c r="AC17" s="9"/>
      <c r="AF17" s="31"/>
      <c r="AG17" s="8"/>
      <c r="AH17" s="8"/>
      <c r="AI17" s="8"/>
      <c r="AJ17" s="9"/>
      <c r="AM17" s="31"/>
      <c r="AN17" s="8"/>
      <c r="AO17" s="8"/>
      <c r="AP17" s="8"/>
      <c r="AQ17" s="9"/>
      <c r="AT17" s="31"/>
      <c r="AU17" s="8"/>
      <c r="AV17" s="8"/>
      <c r="AW17" s="8"/>
      <c r="AX17" s="9"/>
      <c r="BA17" s="31"/>
      <c r="BB17" s="8"/>
      <c r="BC17" s="8"/>
      <c r="BD17" s="8"/>
      <c r="BE17" s="9"/>
      <c r="BH17" s="31"/>
      <c r="BI17" s="8"/>
      <c r="BJ17" s="8"/>
      <c r="BK17" s="8"/>
      <c r="BL17" s="9"/>
      <c r="BO17" s="31"/>
      <c r="BP17" s="8"/>
      <c r="BQ17" s="8"/>
      <c r="BR17" s="8"/>
      <c r="BS17" s="9"/>
    </row>
    <row r="18" spans="1:72" x14ac:dyDescent="0.15">
      <c r="A18" s="15" t="s">
        <v>46</v>
      </c>
      <c r="B18" s="26"/>
      <c r="D18" s="31"/>
      <c r="E18" s="8"/>
      <c r="F18" s="8"/>
      <c r="G18" s="8"/>
      <c r="H18" s="9"/>
      <c r="K18" s="31"/>
      <c r="L18" s="8"/>
      <c r="M18" s="8"/>
      <c r="N18" s="8"/>
      <c r="O18" s="9"/>
      <c r="R18" s="31"/>
      <c r="S18" s="8"/>
      <c r="T18" s="8"/>
      <c r="U18" s="8"/>
      <c r="V18" s="9"/>
      <c r="Y18" s="31"/>
      <c r="Z18" s="8"/>
      <c r="AA18" s="8"/>
      <c r="AB18" s="8"/>
      <c r="AC18" s="9"/>
      <c r="AF18" s="31"/>
      <c r="AG18" s="8"/>
      <c r="AH18" s="8"/>
      <c r="AI18" s="8"/>
      <c r="AJ18" s="9"/>
      <c r="AM18" s="31"/>
      <c r="AN18" s="8"/>
      <c r="AO18" s="8"/>
      <c r="AP18" s="8"/>
      <c r="AQ18" s="9"/>
      <c r="AT18" s="31"/>
      <c r="AU18" s="8"/>
      <c r="AV18" s="8"/>
      <c r="AW18" s="8"/>
      <c r="AX18" s="9"/>
      <c r="BA18" s="31"/>
      <c r="BB18" s="8"/>
      <c r="BC18" s="8"/>
      <c r="BD18" s="8"/>
      <c r="BE18" s="9"/>
      <c r="BH18" s="31"/>
      <c r="BI18" s="8"/>
      <c r="BJ18" s="8"/>
      <c r="BK18" s="8"/>
      <c r="BL18" s="9"/>
      <c r="BO18" s="31"/>
      <c r="BP18" s="8"/>
      <c r="BQ18" s="8"/>
      <c r="BR18" s="8"/>
      <c r="BS18" s="9"/>
    </row>
    <row r="19" spans="1:72" x14ac:dyDescent="0.15">
      <c r="A19" s="15" t="s">
        <v>47</v>
      </c>
      <c r="B19" s="43"/>
      <c r="D19" s="31"/>
      <c r="E19" s="8"/>
      <c r="F19" s="8"/>
      <c r="G19" s="8"/>
      <c r="H19" s="9"/>
      <c r="K19" s="31"/>
      <c r="L19" s="8"/>
      <c r="M19" s="8"/>
      <c r="N19" s="8"/>
      <c r="O19" s="9"/>
      <c r="R19" s="31"/>
      <c r="S19" s="8"/>
      <c r="T19" s="8"/>
      <c r="U19" s="8"/>
      <c r="V19" s="9"/>
      <c r="Y19" s="31"/>
      <c r="Z19" s="8"/>
      <c r="AA19" s="8"/>
      <c r="AB19" s="8"/>
      <c r="AC19" s="9"/>
      <c r="AF19" s="31"/>
      <c r="AG19" s="8"/>
      <c r="AH19" s="8"/>
      <c r="AI19" s="8"/>
      <c r="AJ19" s="9"/>
      <c r="AM19" s="31"/>
      <c r="AN19" s="8"/>
      <c r="AO19" s="8"/>
      <c r="AP19" s="8"/>
      <c r="AQ19" s="9"/>
      <c r="AT19" s="31"/>
      <c r="AU19" s="8"/>
      <c r="AV19" s="8"/>
      <c r="AW19" s="8"/>
      <c r="AX19" s="9"/>
      <c r="BA19" s="31"/>
      <c r="BB19" s="8"/>
      <c r="BC19" s="8"/>
      <c r="BD19" s="8"/>
      <c r="BE19" s="9"/>
      <c r="BH19" s="31"/>
      <c r="BI19" s="8"/>
      <c r="BJ19" s="8"/>
      <c r="BK19" s="8"/>
      <c r="BL19" s="9"/>
      <c r="BO19" s="31"/>
      <c r="BP19" s="8"/>
      <c r="BQ19" s="8"/>
      <c r="BR19" s="8"/>
      <c r="BS19" s="9"/>
    </row>
    <row r="20" spans="1:72" x14ac:dyDescent="0.15">
      <c r="A20" s="15"/>
      <c r="B20" s="23"/>
      <c r="D20" s="6"/>
      <c r="E20" s="7"/>
      <c r="F20" s="7"/>
      <c r="G20" s="7"/>
      <c r="H20" s="10"/>
      <c r="K20" s="6"/>
      <c r="L20" s="7"/>
      <c r="M20" s="7"/>
      <c r="N20" s="7"/>
      <c r="O20" s="10"/>
      <c r="R20" s="6"/>
      <c r="S20" s="7"/>
      <c r="T20" s="7"/>
      <c r="U20" s="7"/>
      <c r="V20" s="10"/>
      <c r="Y20" s="6"/>
      <c r="Z20" s="7"/>
      <c r="AA20" s="7"/>
      <c r="AB20" s="7"/>
      <c r="AC20" s="10"/>
      <c r="AF20" s="6"/>
      <c r="AG20" s="7"/>
      <c r="AH20" s="7"/>
      <c r="AI20" s="7"/>
      <c r="AJ20" s="10"/>
      <c r="AM20" s="6"/>
      <c r="AN20" s="7"/>
      <c r="AO20" s="7"/>
      <c r="AP20" s="7"/>
      <c r="AQ20" s="10"/>
      <c r="AT20" s="6"/>
      <c r="AU20" s="7"/>
      <c r="AV20" s="7"/>
      <c r="AW20" s="7"/>
      <c r="AX20" s="10"/>
      <c r="BA20" s="6"/>
      <c r="BB20" s="7"/>
      <c r="BC20" s="7"/>
      <c r="BD20" s="7"/>
      <c r="BE20" s="10"/>
      <c r="BH20" s="6"/>
      <c r="BI20" s="7"/>
      <c r="BJ20" s="7"/>
      <c r="BK20" s="7"/>
      <c r="BL20" s="10"/>
      <c r="BO20" s="6"/>
      <c r="BP20" s="7"/>
      <c r="BQ20" s="7"/>
      <c r="BR20" s="7"/>
      <c r="BS20" s="10"/>
    </row>
    <row r="21" spans="1:72" x14ac:dyDescent="0.15">
      <c r="A21" s="16" t="s">
        <v>25</v>
      </c>
      <c r="B21" s="25"/>
      <c r="D21" s="11">
        <f>COUNTA(D11:D19)</f>
        <v>0</v>
      </c>
      <c r="E21" s="12">
        <f>COUNTA(E11:E20)</f>
        <v>0</v>
      </c>
      <c r="F21" s="12">
        <f>COUNTA(F11:F19)</f>
        <v>0</v>
      </c>
      <c r="G21" s="12">
        <f>COUNTA(G11:G19)</f>
        <v>0</v>
      </c>
      <c r="H21" s="13">
        <f>COUNTA(H11:H19)</f>
        <v>0</v>
      </c>
      <c r="I21" s="1">
        <f>SUM(D21:H21)</f>
        <v>0</v>
      </c>
      <c r="K21" s="11">
        <f>COUNTA(K11:K19)</f>
        <v>0</v>
      </c>
      <c r="L21" s="12">
        <f>COUNTA(L11:L19)</f>
        <v>0</v>
      </c>
      <c r="M21" s="12">
        <f>COUNTA(M11:M19)</f>
        <v>0</v>
      </c>
      <c r="N21" s="12">
        <f>COUNTA(N11:N19)</f>
        <v>0</v>
      </c>
      <c r="O21" s="13">
        <f>COUNTA(O11:O19)</f>
        <v>0</v>
      </c>
      <c r="P21" s="1">
        <f>SUM(K21:O21)</f>
        <v>0</v>
      </c>
      <c r="R21" s="11">
        <f>COUNTA(R11:R19)</f>
        <v>0</v>
      </c>
      <c r="S21" s="12">
        <f>COUNTA(S11:S19)</f>
        <v>0</v>
      </c>
      <c r="T21" s="12">
        <f>COUNTA(T11:T19)</f>
        <v>0</v>
      </c>
      <c r="U21" s="12">
        <f>COUNTA(U11:U19)</f>
        <v>0</v>
      </c>
      <c r="V21" s="13">
        <f>COUNTA(V11:V19)</f>
        <v>0</v>
      </c>
      <c r="W21" s="1">
        <f>SUM(R21:V21)</f>
        <v>0</v>
      </c>
      <c r="Y21" s="11">
        <f>COUNTA(Y11:Y19)</f>
        <v>0</v>
      </c>
      <c r="Z21" s="12">
        <f>COUNTA(Z11:Z19)</f>
        <v>0</v>
      </c>
      <c r="AA21" s="12">
        <f>COUNTA(AA11:AA19)</f>
        <v>0</v>
      </c>
      <c r="AB21" s="12">
        <f>COUNTA(AB11:AB19)</f>
        <v>0</v>
      </c>
      <c r="AC21" s="13">
        <f>COUNTA(AC11:AC19)</f>
        <v>0</v>
      </c>
      <c r="AD21" s="1">
        <f>SUM(Y21:AC21)</f>
        <v>0</v>
      </c>
      <c r="AF21" s="11">
        <f>COUNTA(AF11:AF19)</f>
        <v>0</v>
      </c>
      <c r="AG21" s="12">
        <f>COUNTA(AG11:AG19)</f>
        <v>0</v>
      </c>
      <c r="AH21" s="12">
        <f>COUNTA(AH11:AH19)</f>
        <v>0</v>
      </c>
      <c r="AI21" s="12">
        <f>COUNTA(AI11:AI19)</f>
        <v>0</v>
      </c>
      <c r="AJ21" s="13">
        <f>COUNTA(AJ11:AJ19)</f>
        <v>0</v>
      </c>
      <c r="AK21" s="1">
        <f>SUM(AF21:AJ21)</f>
        <v>0</v>
      </c>
      <c r="AM21" s="11">
        <f>COUNTA(AM11:AM19)</f>
        <v>0</v>
      </c>
      <c r="AN21" s="12">
        <f>COUNTA(AN11:AN19)</f>
        <v>0</v>
      </c>
      <c r="AO21" s="12">
        <f>COUNTA(AO11:AO19)</f>
        <v>0</v>
      </c>
      <c r="AP21" s="12">
        <f>COUNTA(AP11:AP19)</f>
        <v>0</v>
      </c>
      <c r="AQ21" s="13">
        <f>COUNTA(AQ11:AQ19)</f>
        <v>0</v>
      </c>
      <c r="AR21" s="1">
        <f>SUM(AM21:AQ21)</f>
        <v>0</v>
      </c>
      <c r="AT21" s="11">
        <f>COUNTA(AT11:AT19)</f>
        <v>0</v>
      </c>
      <c r="AU21" s="12">
        <f>COUNTA(AU11:AU19)</f>
        <v>0</v>
      </c>
      <c r="AV21" s="12">
        <f>COUNTA(AV11:AV19)</f>
        <v>0</v>
      </c>
      <c r="AW21" s="12">
        <f>COUNTA(AW11:AW19)</f>
        <v>0</v>
      </c>
      <c r="AX21" s="13">
        <f>COUNTA(AX11:AX19)</f>
        <v>0</v>
      </c>
      <c r="AY21" s="1">
        <f>SUM(AT21:AX21)</f>
        <v>0</v>
      </c>
      <c r="BA21" s="11">
        <f>COUNTA(BA11:BA19)</f>
        <v>0</v>
      </c>
      <c r="BB21" s="12">
        <f>COUNTA(BB11:BB19)</f>
        <v>0</v>
      </c>
      <c r="BC21" s="12">
        <f>COUNTA(BC11:BC19)</f>
        <v>0</v>
      </c>
      <c r="BD21" s="12">
        <f>COUNTA(BD11:BD19)</f>
        <v>0</v>
      </c>
      <c r="BE21" s="13">
        <f>COUNTA(BE11:BE19)</f>
        <v>0</v>
      </c>
      <c r="BF21" s="1">
        <f>SUM(BA21:BE21)</f>
        <v>0</v>
      </c>
      <c r="BH21" s="11">
        <f>COUNTA(BH11:BH19)</f>
        <v>0</v>
      </c>
      <c r="BI21" s="12">
        <f>COUNTA(BI11:BI19)</f>
        <v>0</v>
      </c>
      <c r="BJ21" s="12">
        <f>COUNTA(BJ11:BJ19)</f>
        <v>0</v>
      </c>
      <c r="BK21" s="12">
        <f>COUNTA(BK11:BK19)</f>
        <v>0</v>
      </c>
      <c r="BL21" s="13">
        <f>COUNTA(BL11:BL19)</f>
        <v>0</v>
      </c>
      <c r="BM21" s="1">
        <f>SUM(BH21:BL21)</f>
        <v>0</v>
      </c>
      <c r="BO21" s="11">
        <f>COUNTA(BO11:BO19)</f>
        <v>0</v>
      </c>
      <c r="BP21" s="12">
        <f>COUNTA(BP11:BP19)</f>
        <v>0</v>
      </c>
      <c r="BQ21" s="12">
        <f>COUNTA(BQ11:BQ19)</f>
        <v>0</v>
      </c>
      <c r="BR21" s="12">
        <f>COUNTA(BR11:BR19)</f>
        <v>0</v>
      </c>
      <c r="BS21" s="13">
        <f>COUNTA(BS11:BS19)</f>
        <v>0</v>
      </c>
      <c r="BT21" s="1">
        <f>SUM(BO21:BS21)</f>
        <v>0</v>
      </c>
    </row>
    <row r="22" spans="1:72" x14ac:dyDescent="0.15">
      <c r="A22" s="21"/>
      <c r="B22" s="21"/>
      <c r="D22" s="21">
        <f>+D21*-4</f>
        <v>0</v>
      </c>
      <c r="E22" s="21">
        <f>+E21*-2</f>
        <v>0</v>
      </c>
      <c r="F22" s="21">
        <f>+F21*0</f>
        <v>0</v>
      </c>
      <c r="G22" s="21">
        <f>+G21*2</f>
        <v>0</v>
      </c>
      <c r="H22" s="21">
        <f>+H21*4</f>
        <v>0</v>
      </c>
      <c r="I22" s="1">
        <f>SUM(D22:H22)</f>
        <v>0</v>
      </c>
      <c r="K22" s="21">
        <f>+K21*-4</f>
        <v>0</v>
      </c>
      <c r="L22" s="21">
        <f>+L21*-2</f>
        <v>0</v>
      </c>
      <c r="M22" s="21">
        <f>+M21*0</f>
        <v>0</v>
      </c>
      <c r="N22" s="21">
        <f>+N21*2</f>
        <v>0</v>
      </c>
      <c r="O22" s="21">
        <f>+O21*4</f>
        <v>0</v>
      </c>
      <c r="P22" s="1">
        <f>SUM(K22:O22)</f>
        <v>0</v>
      </c>
      <c r="R22" s="21">
        <f>+R21*-4</f>
        <v>0</v>
      </c>
      <c r="S22" s="21">
        <f>+S21*-2</f>
        <v>0</v>
      </c>
      <c r="T22" s="21">
        <f>+T21*0</f>
        <v>0</v>
      </c>
      <c r="U22" s="21">
        <f>+U21*2</f>
        <v>0</v>
      </c>
      <c r="V22" s="21">
        <f>+V21*4</f>
        <v>0</v>
      </c>
      <c r="W22" s="1">
        <f>SUM(R22:V22)</f>
        <v>0</v>
      </c>
      <c r="Y22" s="21">
        <f>+Y21*-4</f>
        <v>0</v>
      </c>
      <c r="Z22" s="21">
        <f>+Z21*-2</f>
        <v>0</v>
      </c>
      <c r="AA22" s="21">
        <f>+AA21*0</f>
        <v>0</v>
      </c>
      <c r="AB22" s="21">
        <f>+AB21*2</f>
        <v>0</v>
      </c>
      <c r="AC22" s="21">
        <f>+AC21*4</f>
        <v>0</v>
      </c>
      <c r="AD22" s="1">
        <f>SUM(Y22:AC22)</f>
        <v>0</v>
      </c>
      <c r="AF22" s="21">
        <f>+AF21*-4</f>
        <v>0</v>
      </c>
      <c r="AG22" s="21">
        <f>+AG21*-2</f>
        <v>0</v>
      </c>
      <c r="AH22" s="21">
        <f>+AH21*0</f>
        <v>0</v>
      </c>
      <c r="AI22" s="21">
        <f>+AI21*2</f>
        <v>0</v>
      </c>
      <c r="AJ22" s="21">
        <f>+AJ21*4</f>
        <v>0</v>
      </c>
      <c r="AK22" s="1">
        <f>SUM(AF22:AJ22)</f>
        <v>0</v>
      </c>
      <c r="AM22" s="21">
        <f>+AM21*-4</f>
        <v>0</v>
      </c>
      <c r="AN22" s="21">
        <f>+AN21*-2</f>
        <v>0</v>
      </c>
      <c r="AO22" s="21">
        <f>+AO21*0</f>
        <v>0</v>
      </c>
      <c r="AP22" s="21">
        <f>+AP21*2</f>
        <v>0</v>
      </c>
      <c r="AQ22" s="21">
        <f>+AQ21*4</f>
        <v>0</v>
      </c>
      <c r="AR22" s="1">
        <f>SUM(AM22:AQ22)</f>
        <v>0</v>
      </c>
      <c r="AT22" s="21">
        <f>+AT21*-4</f>
        <v>0</v>
      </c>
      <c r="AU22" s="21">
        <f>+AU21*-2</f>
        <v>0</v>
      </c>
      <c r="AV22" s="21">
        <f>+AV21*0</f>
        <v>0</v>
      </c>
      <c r="AW22" s="21">
        <f>+AW21*2</f>
        <v>0</v>
      </c>
      <c r="AX22" s="21">
        <f>+AX21*4</f>
        <v>0</v>
      </c>
      <c r="AY22" s="1">
        <f>SUM(AT22:AX22)</f>
        <v>0</v>
      </c>
      <c r="BA22" s="21">
        <f>+BA21*-4</f>
        <v>0</v>
      </c>
      <c r="BB22" s="21">
        <f>+BB21*-2</f>
        <v>0</v>
      </c>
      <c r="BC22" s="21">
        <f>+BC21*0</f>
        <v>0</v>
      </c>
      <c r="BD22" s="21">
        <f>+BD21*2</f>
        <v>0</v>
      </c>
      <c r="BE22" s="21">
        <f>+BE21*4</f>
        <v>0</v>
      </c>
      <c r="BF22" s="1">
        <f>SUM(BA22:BE22)</f>
        <v>0</v>
      </c>
      <c r="BH22" s="21">
        <f>+BH21*-4</f>
        <v>0</v>
      </c>
      <c r="BI22" s="21">
        <f>+BI21*-2</f>
        <v>0</v>
      </c>
      <c r="BJ22" s="21">
        <f>+BJ21*0</f>
        <v>0</v>
      </c>
      <c r="BK22" s="21">
        <f>+BK21*2</f>
        <v>0</v>
      </c>
      <c r="BL22" s="21">
        <f>+BL21*4</f>
        <v>0</v>
      </c>
      <c r="BM22" s="1">
        <f>SUM(BH22:BL22)</f>
        <v>0</v>
      </c>
      <c r="BO22" s="21">
        <f>+BO21*-4</f>
        <v>0</v>
      </c>
      <c r="BP22" s="21">
        <f>+BP21*-2</f>
        <v>0</v>
      </c>
      <c r="BQ22" s="21">
        <f>+BQ21*0</f>
        <v>0</v>
      </c>
      <c r="BR22" s="21">
        <f>+BR21*2</f>
        <v>0</v>
      </c>
      <c r="BS22" s="21">
        <f>+BS21*4</f>
        <v>0</v>
      </c>
      <c r="BT22" s="1">
        <f>SUM(BO22:BS22)</f>
        <v>0</v>
      </c>
    </row>
    <row r="23" spans="1:72" x14ac:dyDescent="0.15">
      <c r="A23" s="1" t="s">
        <v>155</v>
      </c>
      <c r="I23" s="33" t="e">
        <f>+I22/I21</f>
        <v>#DIV/0!</v>
      </c>
      <c r="P23" s="33" t="e">
        <f>+P22/P21</f>
        <v>#DIV/0!</v>
      </c>
      <c r="W23" s="33" t="e">
        <f>+W22/W21</f>
        <v>#DIV/0!</v>
      </c>
      <c r="AD23" s="33" t="e">
        <f>+AD22/AD21</f>
        <v>#DIV/0!</v>
      </c>
      <c r="AK23" s="33" t="e">
        <f>+AK22/AK21</f>
        <v>#DIV/0!</v>
      </c>
      <c r="AR23" s="33" t="e">
        <f>+AR22/AR21</f>
        <v>#DIV/0!</v>
      </c>
      <c r="AY23" s="33" t="e">
        <f>+AY22/AY21</f>
        <v>#DIV/0!</v>
      </c>
      <c r="BF23" s="33" t="e">
        <f>+BF22/BF21</f>
        <v>#DIV/0!</v>
      </c>
      <c r="BM23" s="33" t="e">
        <f>+BM22/BM21</f>
        <v>#DIV/0!</v>
      </c>
      <c r="BT23" s="33" t="e">
        <f>+BT22/BT21</f>
        <v>#DIV/0!</v>
      </c>
    </row>
  </sheetData>
  <mergeCells count="30">
    <mergeCell ref="AH6:AK6"/>
    <mergeCell ref="AO6:AR6"/>
    <mergeCell ref="AV6:AY6"/>
    <mergeCell ref="BC6:BF6"/>
    <mergeCell ref="BJ6:BM6"/>
    <mergeCell ref="D7:E7"/>
    <mergeCell ref="F7:I7"/>
    <mergeCell ref="BQ6:BT6"/>
    <mergeCell ref="K7:L7"/>
    <mergeCell ref="M7:P7"/>
    <mergeCell ref="R7:S7"/>
    <mergeCell ref="T7:W7"/>
    <mergeCell ref="Y7:Z7"/>
    <mergeCell ref="AA7:AD7"/>
    <mergeCell ref="BO7:BP7"/>
    <mergeCell ref="BQ7:BT7"/>
    <mergeCell ref="F6:I6"/>
    <mergeCell ref="M6:P6"/>
    <mergeCell ref="T6:W6"/>
    <mergeCell ref="AA6:AD6"/>
    <mergeCell ref="BJ7:BM7"/>
    <mergeCell ref="AT7:AU7"/>
    <mergeCell ref="AV7:AY7"/>
    <mergeCell ref="BA7:BB7"/>
    <mergeCell ref="BC7:BF7"/>
    <mergeCell ref="AF7:AG7"/>
    <mergeCell ref="AH7:AK7"/>
    <mergeCell ref="AM7:AN7"/>
    <mergeCell ref="AO7:AR7"/>
    <mergeCell ref="BH7:BI7"/>
  </mergeCells>
  <phoneticPr fontId="0" type="noConversion"/>
  <pageMargins left="0.59055118110236227" right="0.59055118110236227" top="0.39370078740157483" bottom="0.39370078740157483" header="0.51181102362204722" footer="0.51181102362204722"/>
  <pageSetup paperSize="9" scale="75" orientation="landscape" horizontalDpi="300" verticalDpi="300"/>
  <headerFooter alignWithMargins="0"/>
  <colBreaks count="2" manualBreakCount="2">
    <brk id="30" max="1048575" man="1"/>
    <brk id="5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BAA26-5998-2A43-91A1-22BE0750278A}">
  <dimension ref="A1:BV32"/>
  <sheetViews>
    <sheetView showGridLines="0" zoomScale="118" zoomScaleNormal="118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I22" sqref="I22"/>
    </sheetView>
  </sheetViews>
  <sheetFormatPr baseColWidth="10" defaultColWidth="9.1640625" defaultRowHeight="13" x14ac:dyDescent="0.15"/>
  <cols>
    <col min="1" max="1" width="5.33203125" style="1" customWidth="1"/>
    <col min="2" max="2" width="47" style="1" customWidth="1"/>
    <col min="3" max="3" width="4.6640625" customWidth="1"/>
    <col min="4" max="8" width="3.6640625" style="1" customWidth="1"/>
    <col min="9" max="9" width="8.6640625" style="1" customWidth="1"/>
    <col min="10" max="10" width="4.6640625" style="1" customWidth="1"/>
    <col min="11" max="15" width="3.6640625" style="1" customWidth="1"/>
    <col min="16" max="16" width="8.6640625" style="1" customWidth="1"/>
    <col min="17" max="17" width="4.6640625" style="1" customWidth="1"/>
    <col min="18" max="22" width="3.6640625" style="1" customWidth="1"/>
    <col min="23" max="23" width="8.6640625" style="1" customWidth="1"/>
    <col min="24" max="24" width="4.6640625" style="1" customWidth="1"/>
    <col min="25" max="29" width="3.6640625" style="1" customWidth="1"/>
    <col min="30" max="30" width="8.6640625" style="1" customWidth="1"/>
    <col min="31" max="31" width="4.6640625" style="1" customWidth="1"/>
    <col min="32" max="36" width="3.6640625" style="1" customWidth="1"/>
    <col min="37" max="37" width="8.6640625" style="1" customWidth="1"/>
    <col min="38" max="38" width="4.6640625" style="1" customWidth="1"/>
    <col min="39" max="43" width="3.6640625" style="1" customWidth="1"/>
    <col min="44" max="44" width="8.6640625" style="1" customWidth="1"/>
    <col min="45" max="45" width="4.6640625" style="1" customWidth="1"/>
    <col min="46" max="50" width="3.6640625" style="1" customWidth="1"/>
    <col min="51" max="51" width="8.6640625" style="1" customWidth="1"/>
    <col min="52" max="52" width="4.6640625" style="1" customWidth="1"/>
    <col min="53" max="57" width="3.6640625" style="1" customWidth="1"/>
    <col min="58" max="58" width="8.6640625" style="1" customWidth="1"/>
    <col min="59" max="59" width="4.6640625" style="1" customWidth="1"/>
    <col min="60" max="64" width="3.6640625" style="1" customWidth="1"/>
    <col min="65" max="65" width="8.6640625" style="1" customWidth="1"/>
    <col min="66" max="66" width="4.6640625" style="1" customWidth="1"/>
    <col min="67" max="71" width="3.6640625" style="1" customWidth="1"/>
    <col min="72" max="73" width="8.6640625" style="1" customWidth="1"/>
    <col min="74" max="16384" width="9.1640625" style="1"/>
  </cols>
  <sheetData>
    <row r="1" spans="1:74" ht="18" x14ac:dyDescent="0.2">
      <c r="A1" s="17" t="s">
        <v>121</v>
      </c>
    </row>
    <row r="3" spans="1:74" ht="18" x14ac:dyDescent="0.2">
      <c r="A3" s="19" t="s">
        <v>48</v>
      </c>
      <c r="B3" s="18"/>
    </row>
    <row r="4" spans="1:74" x14ac:dyDescent="0.15">
      <c r="A4" s="2" t="s">
        <v>95</v>
      </c>
    </row>
    <row r="5" spans="1:74" x14ac:dyDescent="0.15">
      <c r="A5" s="2"/>
    </row>
    <row r="6" spans="1:74" ht="14" thickBot="1" x14ac:dyDescent="0.2">
      <c r="A6" s="2"/>
      <c r="F6" s="51" t="s">
        <v>68</v>
      </c>
      <c r="G6" s="51"/>
      <c r="H6" s="51"/>
      <c r="I6" s="51"/>
      <c r="M6" s="51" t="s">
        <v>68</v>
      </c>
      <c r="N6" s="51"/>
      <c r="O6" s="51"/>
      <c r="P6" s="51"/>
      <c r="T6" s="51" t="s">
        <v>68</v>
      </c>
      <c r="U6" s="51"/>
      <c r="V6" s="51"/>
      <c r="W6" s="51"/>
      <c r="AA6" s="51" t="s">
        <v>68</v>
      </c>
      <c r="AB6" s="51"/>
      <c r="AC6" s="51"/>
      <c r="AD6" s="51"/>
      <c r="AH6" s="51" t="s">
        <v>68</v>
      </c>
      <c r="AI6" s="51"/>
      <c r="AJ6" s="51"/>
      <c r="AK6" s="51"/>
      <c r="AO6" s="51" t="s">
        <v>68</v>
      </c>
      <c r="AP6" s="51"/>
      <c r="AQ6" s="51"/>
      <c r="AR6" s="51"/>
      <c r="AV6" s="51" t="s">
        <v>68</v>
      </c>
      <c r="AW6" s="51"/>
      <c r="AX6" s="51"/>
      <c r="AY6" s="51"/>
      <c r="BC6" s="51" t="s">
        <v>68</v>
      </c>
      <c r="BD6" s="51"/>
      <c r="BE6" s="51"/>
      <c r="BF6" s="51"/>
      <c r="BJ6" s="51" t="s">
        <v>68</v>
      </c>
      <c r="BK6" s="51"/>
      <c r="BL6" s="51"/>
      <c r="BM6" s="51"/>
      <c r="BQ6" s="51" t="s">
        <v>68</v>
      </c>
      <c r="BR6" s="51"/>
      <c r="BS6" s="51"/>
      <c r="BT6" s="51"/>
    </row>
    <row r="7" spans="1:74" ht="14" thickBot="1" x14ac:dyDescent="0.2">
      <c r="A7" s="2"/>
      <c r="D7" s="46" t="s">
        <v>66</v>
      </c>
      <c r="E7" s="54"/>
      <c r="F7" s="48" t="str">
        <f>+Lichamelijk!F7:I7</f>
        <v>00-00-00</v>
      </c>
      <c r="G7" s="49"/>
      <c r="H7" s="49"/>
      <c r="I7" s="50"/>
      <c r="K7" s="46" t="s">
        <v>67</v>
      </c>
      <c r="L7" s="47"/>
      <c r="M7" s="48" t="str">
        <f>+Lichamelijk!M7:P7</f>
        <v>00-00-00</v>
      </c>
      <c r="N7" s="49"/>
      <c r="O7" s="49"/>
      <c r="P7" s="50"/>
      <c r="R7" s="46" t="s">
        <v>69</v>
      </c>
      <c r="S7" s="47"/>
      <c r="T7" s="48" t="str">
        <f>+Lichamelijk!T7:W7</f>
        <v>00-00-00</v>
      </c>
      <c r="U7" s="49"/>
      <c r="V7" s="49"/>
      <c r="W7" s="50"/>
      <c r="Y7" s="46" t="s">
        <v>70</v>
      </c>
      <c r="Z7" s="47"/>
      <c r="AA7" s="48" t="str">
        <f>+Lichamelijk!AA7:AD7</f>
        <v>00-00-00</v>
      </c>
      <c r="AB7" s="49"/>
      <c r="AC7" s="49"/>
      <c r="AD7" s="50"/>
      <c r="AF7" s="46" t="s">
        <v>71</v>
      </c>
      <c r="AG7" s="47"/>
      <c r="AH7" s="48" t="str">
        <f>+Lichamelijk!AH7:AK7</f>
        <v>00-00-00</v>
      </c>
      <c r="AI7" s="49"/>
      <c r="AJ7" s="49"/>
      <c r="AK7" s="50"/>
      <c r="AM7" s="46" t="s">
        <v>72</v>
      </c>
      <c r="AN7" s="47"/>
      <c r="AO7" s="48" t="str">
        <f>+Lichamelijk!AO7:AR7</f>
        <v>00-00-00</v>
      </c>
      <c r="AP7" s="49"/>
      <c r="AQ7" s="49"/>
      <c r="AR7" s="50"/>
      <c r="AT7" s="46" t="s">
        <v>73</v>
      </c>
      <c r="AU7" s="47"/>
      <c r="AV7" s="48" t="str">
        <f>+Lichamelijk!AV7:AY7</f>
        <v>00-00-00</v>
      </c>
      <c r="AW7" s="49"/>
      <c r="AX7" s="49"/>
      <c r="AY7" s="50"/>
      <c r="BA7" s="46" t="s">
        <v>74</v>
      </c>
      <c r="BB7" s="47"/>
      <c r="BC7" s="48" t="str">
        <f>+Lichamelijk!BC7:BF7</f>
        <v>00-00-00</v>
      </c>
      <c r="BD7" s="49"/>
      <c r="BE7" s="49"/>
      <c r="BF7" s="50"/>
      <c r="BH7" s="46" t="s">
        <v>75</v>
      </c>
      <c r="BI7" s="47"/>
      <c r="BJ7" s="48" t="str">
        <f>+Lichamelijk!BJ7:BM7</f>
        <v>00-00-00</v>
      </c>
      <c r="BK7" s="49"/>
      <c r="BL7" s="49"/>
      <c r="BM7" s="50"/>
      <c r="BO7" s="46" t="s">
        <v>76</v>
      </c>
      <c r="BP7" s="47"/>
      <c r="BQ7" s="48" t="str">
        <f>+Lichamelijk!BQ7:BT7</f>
        <v>00-00-00</v>
      </c>
      <c r="BR7" s="49"/>
      <c r="BS7" s="49"/>
      <c r="BT7" s="50"/>
    </row>
    <row r="8" spans="1:74" ht="1" customHeight="1" x14ac:dyDescent="0.15">
      <c r="A8" s="2"/>
      <c r="D8" s="34"/>
      <c r="E8" s="32"/>
      <c r="F8" s="32"/>
      <c r="G8" s="32"/>
      <c r="H8" s="32"/>
      <c r="I8" s="32"/>
      <c r="K8" s="34"/>
      <c r="L8" s="32"/>
      <c r="M8" s="32"/>
      <c r="N8" s="32"/>
      <c r="O8" s="32"/>
      <c r="P8" s="32"/>
      <c r="R8" s="3"/>
      <c r="S8" s="3"/>
      <c r="T8" s="3"/>
      <c r="U8" s="3"/>
      <c r="V8" s="3"/>
      <c r="W8" s="3"/>
      <c r="Y8" s="3"/>
      <c r="Z8" s="3"/>
      <c r="AA8" s="3"/>
      <c r="AB8" s="3"/>
      <c r="AC8" s="3"/>
      <c r="AD8" s="3"/>
      <c r="AF8" s="3"/>
      <c r="AG8" s="3"/>
      <c r="AH8" s="3"/>
      <c r="AI8" s="3"/>
      <c r="AJ8" s="3"/>
      <c r="AK8" s="3"/>
      <c r="AM8" s="3"/>
      <c r="AN8" s="3"/>
      <c r="AO8" s="3"/>
      <c r="AP8" s="3"/>
      <c r="AQ8" s="3"/>
      <c r="AR8" s="3"/>
      <c r="AT8" s="3"/>
      <c r="AU8" s="3"/>
      <c r="AV8" s="3"/>
      <c r="AW8" s="3"/>
      <c r="AX8" s="3"/>
      <c r="AY8" s="3"/>
      <c r="BA8" s="3"/>
      <c r="BB8" s="3"/>
      <c r="BC8" s="3"/>
      <c r="BD8" s="3"/>
      <c r="BE8" s="3"/>
      <c r="BF8" s="3"/>
      <c r="BH8" s="3"/>
      <c r="BI8" s="3"/>
      <c r="BJ8" s="3"/>
      <c r="BK8" s="3"/>
      <c r="BL8" s="3"/>
      <c r="BM8" s="3"/>
      <c r="BO8" s="3"/>
      <c r="BP8" s="3"/>
      <c r="BQ8" s="3"/>
      <c r="BR8" s="3"/>
      <c r="BS8" s="3"/>
      <c r="BT8" s="3"/>
    </row>
    <row r="9" spans="1:74" ht="50" customHeight="1" x14ac:dyDescent="0.15">
      <c r="A9" s="45" t="s">
        <v>141</v>
      </c>
      <c r="B9" s="2"/>
      <c r="D9" s="29" t="s">
        <v>18</v>
      </c>
      <c r="E9" s="29" t="s">
        <v>19</v>
      </c>
      <c r="F9" s="29" t="s">
        <v>20</v>
      </c>
      <c r="G9" s="29" t="s">
        <v>21</v>
      </c>
      <c r="H9" s="29" t="s">
        <v>22</v>
      </c>
      <c r="K9" s="29" t="s">
        <v>18</v>
      </c>
      <c r="L9" s="29" t="s">
        <v>19</v>
      </c>
      <c r="M9" s="29" t="s">
        <v>20</v>
      </c>
      <c r="N9" s="29" t="s">
        <v>21</v>
      </c>
      <c r="O9" s="29" t="s">
        <v>22</v>
      </c>
      <c r="R9" s="29" t="s">
        <v>18</v>
      </c>
      <c r="S9" s="29" t="s">
        <v>19</v>
      </c>
      <c r="T9" s="29" t="s">
        <v>20</v>
      </c>
      <c r="U9" s="29" t="s">
        <v>21</v>
      </c>
      <c r="V9" s="29" t="s">
        <v>22</v>
      </c>
      <c r="Y9" s="29" t="s">
        <v>18</v>
      </c>
      <c r="Z9" s="29" t="s">
        <v>19</v>
      </c>
      <c r="AA9" s="29" t="s">
        <v>20</v>
      </c>
      <c r="AB9" s="29" t="s">
        <v>21</v>
      </c>
      <c r="AC9" s="29" t="s">
        <v>22</v>
      </c>
      <c r="AF9" s="29" t="s">
        <v>18</v>
      </c>
      <c r="AG9" s="29" t="s">
        <v>19</v>
      </c>
      <c r="AH9" s="29" t="s">
        <v>20</v>
      </c>
      <c r="AI9" s="29" t="s">
        <v>21</v>
      </c>
      <c r="AJ9" s="29" t="s">
        <v>22</v>
      </c>
      <c r="AM9" s="29" t="s">
        <v>18</v>
      </c>
      <c r="AN9" s="29" t="s">
        <v>19</v>
      </c>
      <c r="AO9" s="29" t="s">
        <v>20</v>
      </c>
      <c r="AP9" s="29" t="s">
        <v>21</v>
      </c>
      <c r="AQ9" s="29" t="s">
        <v>22</v>
      </c>
      <c r="AT9" s="29" t="s">
        <v>18</v>
      </c>
      <c r="AU9" s="29" t="s">
        <v>19</v>
      </c>
      <c r="AV9" s="29" t="s">
        <v>20</v>
      </c>
      <c r="AW9" s="29" t="s">
        <v>21</v>
      </c>
      <c r="AX9" s="29" t="s">
        <v>22</v>
      </c>
      <c r="BA9" s="29" t="s">
        <v>18</v>
      </c>
      <c r="BB9" s="29" t="s">
        <v>19</v>
      </c>
      <c r="BC9" s="29" t="s">
        <v>20</v>
      </c>
      <c r="BD9" s="29" t="s">
        <v>21</v>
      </c>
      <c r="BE9" s="29" t="s">
        <v>22</v>
      </c>
      <c r="BH9" s="29" t="s">
        <v>18</v>
      </c>
      <c r="BI9" s="29" t="s">
        <v>19</v>
      </c>
      <c r="BJ9" s="29" t="s">
        <v>20</v>
      </c>
      <c r="BK9" s="29" t="s">
        <v>21</v>
      </c>
      <c r="BL9" s="29" t="s">
        <v>22</v>
      </c>
      <c r="BO9" s="29" t="s">
        <v>18</v>
      </c>
      <c r="BP9" s="29" t="s">
        <v>19</v>
      </c>
      <c r="BQ9" s="29" t="s">
        <v>20</v>
      </c>
      <c r="BR9" s="29" t="s">
        <v>21</v>
      </c>
      <c r="BS9" s="29" t="s">
        <v>22</v>
      </c>
      <c r="BV9" s="3"/>
    </row>
    <row r="10" spans="1:74" x14ac:dyDescent="0.15">
      <c r="D10" s="27">
        <v>-4</v>
      </c>
      <c r="E10" s="27">
        <v>-2</v>
      </c>
      <c r="F10" s="27">
        <v>0</v>
      </c>
      <c r="G10" s="28" t="s">
        <v>23</v>
      </c>
      <c r="H10" s="28" t="s">
        <v>24</v>
      </c>
      <c r="I10" s="1" t="s">
        <v>154</v>
      </c>
      <c r="K10" s="27">
        <v>-4</v>
      </c>
      <c r="L10" s="27">
        <v>-2</v>
      </c>
      <c r="M10" s="27">
        <v>0</v>
      </c>
      <c r="N10" s="28" t="s">
        <v>23</v>
      </c>
      <c r="O10" s="28" t="s">
        <v>24</v>
      </c>
      <c r="P10" s="1" t="s">
        <v>154</v>
      </c>
      <c r="R10" s="27">
        <v>-4</v>
      </c>
      <c r="S10" s="27">
        <v>-2</v>
      </c>
      <c r="T10" s="27">
        <v>0</v>
      </c>
      <c r="U10" s="28" t="s">
        <v>23</v>
      </c>
      <c r="V10" s="28" t="s">
        <v>24</v>
      </c>
      <c r="W10" s="1" t="s">
        <v>154</v>
      </c>
      <c r="Y10" s="27">
        <v>-4</v>
      </c>
      <c r="Z10" s="27">
        <v>-2</v>
      </c>
      <c r="AA10" s="27">
        <v>0</v>
      </c>
      <c r="AB10" s="28" t="s">
        <v>23</v>
      </c>
      <c r="AC10" s="28" t="s">
        <v>24</v>
      </c>
      <c r="AD10" s="1" t="s">
        <v>154</v>
      </c>
      <c r="AF10" s="27">
        <v>-4</v>
      </c>
      <c r="AG10" s="27">
        <v>-2</v>
      </c>
      <c r="AH10" s="27">
        <v>0</v>
      </c>
      <c r="AI10" s="28" t="s">
        <v>23</v>
      </c>
      <c r="AJ10" s="28" t="s">
        <v>24</v>
      </c>
      <c r="AK10" s="1" t="s">
        <v>154</v>
      </c>
      <c r="AM10" s="27">
        <v>-4</v>
      </c>
      <c r="AN10" s="27">
        <v>-2</v>
      </c>
      <c r="AO10" s="27">
        <v>0</v>
      </c>
      <c r="AP10" s="28" t="s">
        <v>23</v>
      </c>
      <c r="AQ10" s="28" t="s">
        <v>24</v>
      </c>
      <c r="AR10" s="1" t="s">
        <v>154</v>
      </c>
      <c r="AT10" s="27">
        <v>-4</v>
      </c>
      <c r="AU10" s="27">
        <v>-2</v>
      </c>
      <c r="AV10" s="27">
        <v>0</v>
      </c>
      <c r="AW10" s="28" t="s">
        <v>23</v>
      </c>
      <c r="AX10" s="28" t="s">
        <v>24</v>
      </c>
      <c r="AY10" s="1" t="s">
        <v>154</v>
      </c>
      <c r="BA10" s="27">
        <v>-4</v>
      </c>
      <c r="BB10" s="27">
        <v>-2</v>
      </c>
      <c r="BC10" s="27">
        <v>0</v>
      </c>
      <c r="BD10" s="28" t="s">
        <v>23</v>
      </c>
      <c r="BE10" s="28" t="s">
        <v>24</v>
      </c>
      <c r="BF10" s="1" t="s">
        <v>154</v>
      </c>
      <c r="BH10" s="27">
        <v>-4</v>
      </c>
      <c r="BI10" s="27">
        <v>-2</v>
      </c>
      <c r="BJ10" s="27">
        <v>0</v>
      </c>
      <c r="BK10" s="28" t="s">
        <v>23</v>
      </c>
      <c r="BL10" s="28" t="s">
        <v>24</v>
      </c>
      <c r="BM10" s="1" t="s">
        <v>154</v>
      </c>
      <c r="BO10" s="27">
        <v>-4</v>
      </c>
      <c r="BP10" s="27">
        <v>-2</v>
      </c>
      <c r="BQ10" s="27">
        <v>0</v>
      </c>
      <c r="BR10" s="28" t="s">
        <v>23</v>
      </c>
      <c r="BS10" s="28" t="s">
        <v>24</v>
      </c>
      <c r="BT10" s="1" t="s">
        <v>154</v>
      </c>
    </row>
    <row r="11" spans="1:74" x14ac:dyDescent="0.15">
      <c r="A11" s="14" t="s">
        <v>49</v>
      </c>
      <c r="B11" s="22" t="s">
        <v>149</v>
      </c>
      <c r="D11" s="30"/>
      <c r="E11" s="4"/>
      <c r="F11" s="4"/>
      <c r="G11" s="4"/>
      <c r="H11" s="5"/>
      <c r="K11" s="30"/>
      <c r="L11" s="4"/>
      <c r="M11" s="4"/>
      <c r="N11" s="4"/>
      <c r="O11" s="5"/>
      <c r="R11" s="30"/>
      <c r="S11" s="4"/>
      <c r="T11" s="4"/>
      <c r="U11" s="4"/>
      <c r="V11" s="5"/>
      <c r="Y11" s="30"/>
      <c r="Z11" s="4"/>
      <c r="AA11" s="4"/>
      <c r="AB11" s="4"/>
      <c r="AC11" s="5"/>
      <c r="AF11" s="30"/>
      <c r="AG11" s="4"/>
      <c r="AH11" s="4"/>
      <c r="AI11" s="4"/>
      <c r="AJ11" s="5"/>
      <c r="AM11" s="30"/>
      <c r="AN11" s="4"/>
      <c r="AO11" s="4"/>
      <c r="AP11" s="4"/>
      <c r="AQ11" s="5"/>
      <c r="AT11" s="30"/>
      <c r="AU11" s="4"/>
      <c r="AV11" s="4"/>
      <c r="AW11" s="4"/>
      <c r="AX11" s="5"/>
      <c r="BA11" s="30"/>
      <c r="BB11" s="4"/>
      <c r="BC11" s="4"/>
      <c r="BD11" s="4"/>
      <c r="BE11" s="5"/>
      <c r="BH11" s="30"/>
      <c r="BI11" s="4"/>
      <c r="BJ11" s="4"/>
      <c r="BK11" s="4"/>
      <c r="BL11" s="5"/>
      <c r="BO11" s="30"/>
      <c r="BP11" s="4"/>
      <c r="BQ11" s="4"/>
      <c r="BR11" s="4"/>
      <c r="BS11" s="5"/>
    </row>
    <row r="12" spans="1:74" x14ac:dyDescent="0.15">
      <c r="A12" s="15" t="s">
        <v>50</v>
      </c>
      <c r="B12" s="23" t="s">
        <v>150</v>
      </c>
      <c r="D12" s="31"/>
      <c r="E12" s="8"/>
      <c r="F12" s="8"/>
      <c r="G12" s="8"/>
      <c r="H12" s="9"/>
      <c r="K12" s="31"/>
      <c r="L12" s="8"/>
      <c r="M12" s="8"/>
      <c r="N12" s="8"/>
      <c r="O12" s="9"/>
      <c r="R12" s="31"/>
      <c r="S12" s="8"/>
      <c r="T12" s="8"/>
      <c r="U12" s="8"/>
      <c r="V12" s="9"/>
      <c r="Y12" s="31"/>
      <c r="Z12" s="8"/>
      <c r="AA12" s="8"/>
      <c r="AB12" s="8"/>
      <c r="AC12" s="9"/>
      <c r="AF12" s="31"/>
      <c r="AG12" s="8"/>
      <c r="AH12" s="8"/>
      <c r="AI12" s="8"/>
      <c r="AJ12" s="9"/>
      <c r="AM12" s="31"/>
      <c r="AN12" s="8"/>
      <c r="AO12" s="8"/>
      <c r="AP12" s="8"/>
      <c r="AQ12" s="9"/>
      <c r="AT12" s="31"/>
      <c r="AU12" s="8"/>
      <c r="AV12" s="8"/>
      <c r="AW12" s="8"/>
      <c r="AX12" s="9"/>
      <c r="BA12" s="31"/>
      <c r="BB12" s="8"/>
      <c r="BC12" s="8"/>
      <c r="BD12" s="8"/>
      <c r="BE12" s="9"/>
      <c r="BH12" s="31"/>
      <c r="BI12" s="8"/>
      <c r="BJ12" s="8"/>
      <c r="BK12" s="8"/>
      <c r="BL12" s="9"/>
      <c r="BO12" s="31"/>
      <c r="BP12" s="8"/>
      <c r="BQ12" s="8"/>
      <c r="BR12" s="8"/>
      <c r="BS12" s="9"/>
    </row>
    <row r="13" spans="1:74" x14ac:dyDescent="0.15">
      <c r="A13" s="15" t="s">
        <v>51</v>
      </c>
      <c r="B13" s="24" t="s">
        <v>122</v>
      </c>
      <c r="D13" s="31"/>
      <c r="E13" s="8"/>
      <c r="F13" s="8"/>
      <c r="G13" s="8"/>
      <c r="H13" s="9"/>
      <c r="K13" s="31"/>
      <c r="L13" s="8"/>
      <c r="M13" s="8"/>
      <c r="N13" s="8"/>
      <c r="O13" s="9"/>
      <c r="R13" s="31"/>
      <c r="S13" s="8"/>
      <c r="T13" s="8"/>
      <c r="U13" s="8"/>
      <c r="V13" s="9"/>
      <c r="Y13" s="31"/>
      <c r="Z13" s="8"/>
      <c r="AA13" s="8"/>
      <c r="AB13" s="8"/>
      <c r="AC13" s="9"/>
      <c r="AF13" s="31"/>
      <c r="AG13" s="8"/>
      <c r="AH13" s="8"/>
      <c r="AI13" s="8"/>
      <c r="AJ13" s="9"/>
      <c r="AM13" s="31"/>
      <c r="AN13" s="8"/>
      <c r="AO13" s="8"/>
      <c r="AP13" s="8"/>
      <c r="AQ13" s="9"/>
      <c r="AT13" s="31"/>
      <c r="AU13" s="8"/>
      <c r="AV13" s="8"/>
      <c r="AW13" s="8"/>
      <c r="AX13" s="9"/>
      <c r="BA13" s="31"/>
      <c r="BB13" s="8"/>
      <c r="BC13" s="8"/>
      <c r="BD13" s="8"/>
      <c r="BE13" s="9"/>
      <c r="BH13" s="31"/>
      <c r="BI13" s="8"/>
      <c r="BJ13" s="8"/>
      <c r="BK13" s="8"/>
      <c r="BL13" s="9"/>
      <c r="BO13" s="31"/>
      <c r="BP13" s="8"/>
      <c r="BQ13" s="8"/>
      <c r="BR13" s="8"/>
      <c r="BS13" s="9"/>
    </row>
    <row r="14" spans="1:74" x14ac:dyDescent="0.15">
      <c r="A14" s="15" t="s">
        <v>52</v>
      </c>
      <c r="B14" s="23" t="s">
        <v>151</v>
      </c>
      <c r="D14" s="31"/>
      <c r="E14" s="8"/>
      <c r="F14" s="8"/>
      <c r="G14" s="8"/>
      <c r="H14" s="9"/>
      <c r="K14" s="31"/>
      <c r="L14" s="8"/>
      <c r="M14" s="8"/>
      <c r="N14" s="8"/>
      <c r="O14" s="9"/>
      <c r="R14" s="31"/>
      <c r="S14" s="8"/>
      <c r="T14" s="8"/>
      <c r="U14" s="8"/>
      <c r="V14" s="9"/>
      <c r="Y14" s="31"/>
      <c r="Z14" s="8"/>
      <c r="AA14" s="8"/>
      <c r="AB14" s="8"/>
      <c r="AC14" s="9"/>
      <c r="AF14" s="31"/>
      <c r="AG14" s="8"/>
      <c r="AH14" s="8"/>
      <c r="AI14" s="8"/>
      <c r="AJ14" s="9"/>
      <c r="AM14" s="31"/>
      <c r="AN14" s="8"/>
      <c r="AO14" s="8"/>
      <c r="AP14" s="8"/>
      <c r="AQ14" s="9"/>
      <c r="AT14" s="31"/>
      <c r="AU14" s="8"/>
      <c r="AV14" s="8"/>
      <c r="AW14" s="8"/>
      <c r="AX14" s="9"/>
      <c r="BA14" s="31"/>
      <c r="BB14" s="8"/>
      <c r="BC14" s="8"/>
      <c r="BD14" s="8"/>
      <c r="BE14" s="9"/>
      <c r="BH14" s="31"/>
      <c r="BI14" s="8"/>
      <c r="BJ14" s="8"/>
      <c r="BK14" s="8"/>
      <c r="BL14" s="9"/>
      <c r="BO14" s="31"/>
      <c r="BP14" s="8"/>
      <c r="BQ14" s="8"/>
      <c r="BR14" s="8"/>
      <c r="BS14" s="9"/>
    </row>
    <row r="15" spans="1:74" x14ac:dyDescent="0.15">
      <c r="A15" s="15" t="s">
        <v>53</v>
      </c>
      <c r="B15" s="23" t="s">
        <v>152</v>
      </c>
      <c r="D15" s="31"/>
      <c r="E15" s="8"/>
      <c r="F15" s="8"/>
      <c r="G15" s="8"/>
      <c r="H15" s="9"/>
      <c r="K15" s="31"/>
      <c r="L15" s="8"/>
      <c r="M15" s="8"/>
      <c r="N15" s="8"/>
      <c r="O15" s="9"/>
      <c r="R15" s="31"/>
      <c r="S15" s="8"/>
      <c r="T15" s="8"/>
      <c r="U15" s="8"/>
      <c r="V15" s="9"/>
      <c r="Y15" s="31"/>
      <c r="Z15" s="8"/>
      <c r="AA15" s="8"/>
      <c r="AB15" s="8"/>
      <c r="AC15" s="9"/>
      <c r="AF15" s="31"/>
      <c r="AG15" s="8"/>
      <c r="AH15" s="8"/>
      <c r="AI15" s="8"/>
      <c r="AJ15" s="9"/>
      <c r="AM15" s="31"/>
      <c r="AN15" s="8"/>
      <c r="AO15" s="8"/>
      <c r="AP15" s="8"/>
      <c r="AQ15" s="9"/>
      <c r="AT15" s="31"/>
      <c r="AU15" s="8"/>
      <c r="AV15" s="8"/>
      <c r="AW15" s="8"/>
      <c r="AX15" s="9"/>
      <c r="BA15" s="31"/>
      <c r="BB15" s="8"/>
      <c r="BC15" s="8"/>
      <c r="BD15" s="8"/>
      <c r="BE15" s="9"/>
      <c r="BH15" s="31"/>
      <c r="BI15" s="8"/>
      <c r="BJ15" s="8"/>
      <c r="BK15" s="8"/>
      <c r="BL15" s="9"/>
      <c r="BO15" s="31"/>
      <c r="BP15" s="8"/>
      <c r="BQ15" s="8"/>
      <c r="BR15" s="8"/>
      <c r="BS15" s="9"/>
    </row>
    <row r="16" spans="1:74" x14ac:dyDescent="0.15">
      <c r="A16" s="15" t="s">
        <v>54</v>
      </c>
      <c r="B16" s="23" t="s">
        <v>124</v>
      </c>
      <c r="D16" s="31"/>
      <c r="E16" s="8"/>
      <c r="F16" s="8"/>
      <c r="G16" s="8"/>
      <c r="H16" s="9"/>
      <c r="K16" s="31"/>
      <c r="L16" s="8"/>
      <c r="M16" s="8"/>
      <c r="N16" s="8"/>
      <c r="O16" s="9"/>
      <c r="R16" s="31"/>
      <c r="S16" s="8"/>
      <c r="T16" s="8"/>
      <c r="U16" s="8"/>
      <c r="V16" s="9"/>
      <c r="Y16" s="31"/>
      <c r="Z16" s="8"/>
      <c r="AA16" s="8"/>
      <c r="AB16" s="8"/>
      <c r="AC16" s="9"/>
      <c r="AF16" s="31"/>
      <c r="AG16" s="8"/>
      <c r="AH16" s="8"/>
      <c r="AI16" s="8"/>
      <c r="AJ16" s="9"/>
      <c r="AM16" s="31"/>
      <c r="AN16" s="8"/>
      <c r="AO16" s="8"/>
      <c r="AP16" s="8"/>
      <c r="AQ16" s="9"/>
      <c r="AT16" s="31"/>
      <c r="AU16" s="8"/>
      <c r="AV16" s="8"/>
      <c r="AW16" s="8"/>
      <c r="AX16" s="9"/>
      <c r="BA16" s="31"/>
      <c r="BB16" s="8"/>
      <c r="BC16" s="8"/>
      <c r="BD16" s="8"/>
      <c r="BE16" s="9"/>
      <c r="BH16" s="31"/>
      <c r="BI16" s="8"/>
      <c r="BJ16" s="8"/>
      <c r="BK16" s="8"/>
      <c r="BL16" s="9"/>
      <c r="BO16" s="31"/>
      <c r="BP16" s="8"/>
      <c r="BQ16" s="8"/>
      <c r="BR16" s="8"/>
      <c r="BS16" s="9"/>
    </row>
    <row r="17" spans="1:72" x14ac:dyDescent="0.15">
      <c r="A17" s="15" t="s">
        <v>55</v>
      </c>
      <c r="B17" s="23" t="s">
        <v>123</v>
      </c>
      <c r="D17" s="31"/>
      <c r="E17" s="8"/>
      <c r="F17" s="8"/>
      <c r="G17" s="8"/>
      <c r="H17" s="9"/>
      <c r="K17" s="31"/>
      <c r="L17" s="8"/>
      <c r="M17" s="8"/>
      <c r="N17" s="8"/>
      <c r="O17" s="9"/>
      <c r="R17" s="31"/>
      <c r="S17" s="8"/>
      <c r="T17" s="8"/>
      <c r="U17" s="8"/>
      <c r="V17" s="9"/>
      <c r="Y17" s="31"/>
      <c r="Z17" s="8"/>
      <c r="AA17" s="8"/>
      <c r="AB17" s="8"/>
      <c r="AC17" s="9"/>
      <c r="AF17" s="31"/>
      <c r="AG17" s="8"/>
      <c r="AH17" s="8"/>
      <c r="AI17" s="8"/>
      <c r="AJ17" s="9"/>
      <c r="AM17" s="31"/>
      <c r="AN17" s="8"/>
      <c r="AO17" s="8"/>
      <c r="AP17" s="8"/>
      <c r="AQ17" s="9"/>
      <c r="AT17" s="31"/>
      <c r="AU17" s="8"/>
      <c r="AV17" s="8"/>
      <c r="AW17" s="8"/>
      <c r="AX17" s="9"/>
      <c r="BA17" s="31"/>
      <c r="BB17" s="8"/>
      <c r="BC17" s="8"/>
      <c r="BD17" s="8"/>
      <c r="BE17" s="9"/>
      <c r="BH17" s="31"/>
      <c r="BI17" s="8"/>
      <c r="BJ17" s="8"/>
      <c r="BK17" s="8"/>
      <c r="BL17" s="9"/>
      <c r="BO17" s="31"/>
      <c r="BP17" s="8"/>
      <c r="BQ17" s="8"/>
      <c r="BR17" s="8"/>
      <c r="BS17" s="9"/>
    </row>
    <row r="18" spans="1:72" x14ac:dyDescent="0.15">
      <c r="A18" s="15" t="s">
        <v>56</v>
      </c>
      <c r="B18" s="26" t="s">
        <v>125</v>
      </c>
      <c r="D18" s="31"/>
      <c r="E18" s="8"/>
      <c r="F18" s="8"/>
      <c r="G18" s="8"/>
      <c r="H18" s="9"/>
      <c r="K18" s="31"/>
      <c r="L18" s="8"/>
      <c r="M18" s="8"/>
      <c r="N18" s="8"/>
      <c r="O18" s="9"/>
      <c r="R18" s="31"/>
      <c r="S18" s="8"/>
      <c r="T18" s="8"/>
      <c r="U18" s="8"/>
      <c r="V18" s="9"/>
      <c r="Y18" s="31"/>
      <c r="Z18" s="8"/>
      <c r="AA18" s="8"/>
      <c r="AB18" s="8"/>
      <c r="AC18" s="9"/>
      <c r="AF18" s="31"/>
      <c r="AG18" s="8"/>
      <c r="AH18" s="8"/>
      <c r="AI18" s="8"/>
      <c r="AJ18" s="9"/>
      <c r="AM18" s="31"/>
      <c r="AN18" s="8"/>
      <c r="AO18" s="8"/>
      <c r="AP18" s="8"/>
      <c r="AQ18" s="9"/>
      <c r="AT18" s="31"/>
      <c r="AU18" s="8"/>
      <c r="AV18" s="8"/>
      <c r="AW18" s="8"/>
      <c r="AX18" s="9"/>
      <c r="BA18" s="31"/>
      <c r="BB18" s="8"/>
      <c r="BC18" s="8"/>
      <c r="BD18" s="8"/>
      <c r="BE18" s="9"/>
      <c r="BH18" s="31"/>
      <c r="BI18" s="8"/>
      <c r="BJ18" s="8"/>
      <c r="BK18" s="8"/>
      <c r="BL18" s="9"/>
      <c r="BO18" s="31"/>
      <c r="BP18" s="8"/>
      <c r="BQ18" s="8"/>
      <c r="BR18" s="8"/>
      <c r="BS18" s="9"/>
    </row>
    <row r="19" spans="1:72" x14ac:dyDescent="0.15">
      <c r="A19" s="15" t="s">
        <v>57</v>
      </c>
      <c r="B19" s="26" t="s">
        <v>126</v>
      </c>
      <c r="D19" s="31"/>
      <c r="E19" s="8"/>
      <c r="F19" s="8"/>
      <c r="G19" s="8"/>
      <c r="H19" s="9"/>
      <c r="K19" s="31"/>
      <c r="L19" s="8"/>
      <c r="M19" s="8"/>
      <c r="N19" s="8"/>
      <c r="O19" s="9"/>
      <c r="R19" s="31"/>
      <c r="S19" s="8"/>
      <c r="T19" s="8"/>
      <c r="U19" s="8"/>
      <c r="V19" s="9"/>
      <c r="Y19" s="31"/>
      <c r="Z19" s="8"/>
      <c r="AA19" s="8"/>
      <c r="AB19" s="8"/>
      <c r="AC19" s="9"/>
      <c r="AF19" s="31"/>
      <c r="AG19" s="8"/>
      <c r="AH19" s="8"/>
      <c r="AI19" s="8"/>
      <c r="AJ19" s="9"/>
      <c r="AM19" s="31"/>
      <c r="AN19" s="8"/>
      <c r="AO19" s="8"/>
      <c r="AP19" s="8"/>
      <c r="AQ19" s="9"/>
      <c r="AT19" s="31"/>
      <c r="AU19" s="8"/>
      <c r="AV19" s="8"/>
      <c r="AW19" s="8"/>
      <c r="AX19" s="9"/>
      <c r="BA19" s="31"/>
      <c r="BB19" s="8"/>
      <c r="BC19" s="8"/>
      <c r="BD19" s="8"/>
      <c r="BE19" s="9"/>
      <c r="BH19" s="31"/>
      <c r="BI19" s="8"/>
      <c r="BJ19" s="8"/>
      <c r="BK19" s="8"/>
      <c r="BL19" s="9"/>
      <c r="BO19" s="31"/>
      <c r="BP19" s="8"/>
      <c r="BQ19" s="8"/>
      <c r="BR19" s="8"/>
      <c r="BS19" s="9"/>
    </row>
    <row r="20" spans="1:72" x14ac:dyDescent="0.15">
      <c r="A20" s="15" t="s">
        <v>58</v>
      </c>
      <c r="B20" s="23" t="s">
        <v>153</v>
      </c>
      <c r="D20" s="31"/>
      <c r="E20" s="8"/>
      <c r="F20" s="8"/>
      <c r="G20" s="8"/>
      <c r="H20" s="9"/>
      <c r="K20" s="31"/>
      <c r="L20" s="8"/>
      <c r="M20" s="8"/>
      <c r="N20" s="8"/>
      <c r="O20" s="9"/>
      <c r="R20" s="31"/>
      <c r="S20" s="8"/>
      <c r="T20" s="8"/>
      <c r="U20" s="8"/>
      <c r="V20" s="9"/>
      <c r="Y20" s="31"/>
      <c r="Z20" s="8"/>
      <c r="AA20" s="8"/>
      <c r="AB20" s="8"/>
      <c r="AC20" s="9"/>
      <c r="AF20" s="31"/>
      <c r="AG20" s="8"/>
      <c r="AH20" s="8"/>
      <c r="AI20" s="8"/>
      <c r="AJ20" s="9"/>
      <c r="AM20" s="31"/>
      <c r="AN20" s="8"/>
      <c r="AO20" s="8"/>
      <c r="AP20" s="8"/>
      <c r="AQ20" s="9"/>
      <c r="AT20" s="31"/>
      <c r="AU20" s="8"/>
      <c r="AV20" s="8"/>
      <c r="AW20" s="8"/>
      <c r="AX20" s="9"/>
      <c r="BA20" s="31"/>
      <c r="BB20" s="8"/>
      <c r="BC20" s="8"/>
      <c r="BD20" s="8"/>
      <c r="BE20" s="9"/>
      <c r="BH20" s="31"/>
      <c r="BI20" s="8"/>
      <c r="BJ20" s="8"/>
      <c r="BK20" s="8"/>
      <c r="BL20" s="9"/>
      <c r="BO20" s="31"/>
      <c r="BP20" s="8"/>
      <c r="BQ20" s="8"/>
      <c r="BR20" s="8"/>
      <c r="BS20" s="9"/>
    </row>
    <row r="21" spans="1:72" x14ac:dyDescent="0.15">
      <c r="A21" s="15" t="s">
        <v>59</v>
      </c>
      <c r="B21" s="23" t="s">
        <v>127</v>
      </c>
      <c r="D21" s="31"/>
      <c r="E21" s="8"/>
      <c r="F21" s="8"/>
      <c r="G21" s="8"/>
      <c r="H21" s="9"/>
      <c r="K21" s="31"/>
      <c r="L21" s="8"/>
      <c r="M21" s="8"/>
      <c r="N21" s="8"/>
      <c r="O21" s="9"/>
      <c r="R21" s="31"/>
      <c r="S21" s="8"/>
      <c r="T21" s="8"/>
      <c r="U21" s="8"/>
      <c r="V21" s="9"/>
      <c r="Y21" s="31"/>
      <c r="Z21" s="8"/>
      <c r="AA21" s="8"/>
      <c r="AB21" s="8"/>
      <c r="AC21" s="9"/>
      <c r="AF21" s="31"/>
      <c r="AG21" s="8"/>
      <c r="AH21" s="8"/>
      <c r="AI21" s="8"/>
      <c r="AJ21" s="9"/>
      <c r="AM21" s="31"/>
      <c r="AN21" s="8"/>
      <c r="AO21" s="8"/>
      <c r="AP21" s="8"/>
      <c r="AQ21" s="9"/>
      <c r="AT21" s="31"/>
      <c r="AU21" s="8"/>
      <c r="AV21" s="8"/>
      <c r="AW21" s="8"/>
      <c r="AX21" s="9"/>
      <c r="BA21" s="31"/>
      <c r="BB21" s="8"/>
      <c r="BC21" s="8"/>
      <c r="BD21" s="8"/>
      <c r="BE21" s="9"/>
      <c r="BH21" s="31"/>
      <c r="BI21" s="8"/>
      <c r="BJ21" s="8"/>
      <c r="BK21" s="8"/>
      <c r="BL21" s="9"/>
      <c r="BO21" s="31"/>
      <c r="BP21" s="8"/>
      <c r="BQ21" s="8"/>
      <c r="BR21" s="8"/>
      <c r="BS21" s="9"/>
    </row>
    <row r="22" spans="1:72" x14ac:dyDescent="0.15">
      <c r="A22" s="15" t="s">
        <v>60</v>
      </c>
      <c r="B22" s="23" t="s">
        <v>128</v>
      </c>
      <c r="D22" s="31"/>
      <c r="E22" s="8"/>
      <c r="F22" s="8"/>
      <c r="G22" s="8"/>
      <c r="H22" s="9"/>
      <c r="K22" s="31"/>
      <c r="L22" s="8"/>
      <c r="M22" s="8"/>
      <c r="N22" s="8"/>
      <c r="O22" s="9"/>
      <c r="R22" s="31"/>
      <c r="S22" s="8"/>
      <c r="T22" s="8"/>
      <c r="U22" s="8"/>
      <c r="V22" s="9"/>
      <c r="Y22" s="31"/>
      <c r="Z22" s="8"/>
      <c r="AA22" s="8"/>
      <c r="AB22" s="8"/>
      <c r="AC22" s="9"/>
      <c r="AF22" s="31"/>
      <c r="AG22" s="8"/>
      <c r="AH22" s="8"/>
      <c r="AI22" s="8"/>
      <c r="AJ22" s="9"/>
      <c r="AM22" s="31"/>
      <c r="AN22" s="8"/>
      <c r="AO22" s="8"/>
      <c r="AP22" s="8"/>
      <c r="AQ22" s="9"/>
      <c r="AT22" s="31"/>
      <c r="AU22" s="8"/>
      <c r="AV22" s="8"/>
      <c r="AW22" s="8"/>
      <c r="AX22" s="9"/>
      <c r="BA22" s="31"/>
      <c r="BB22" s="8"/>
      <c r="BC22" s="8"/>
      <c r="BD22" s="8"/>
      <c r="BE22" s="9"/>
      <c r="BH22" s="31"/>
      <c r="BI22" s="8"/>
      <c r="BJ22" s="8"/>
      <c r="BK22" s="8"/>
      <c r="BL22" s="9"/>
      <c r="BO22" s="31"/>
      <c r="BP22" s="8"/>
      <c r="BQ22" s="8"/>
      <c r="BR22" s="8"/>
      <c r="BS22" s="9"/>
    </row>
    <row r="23" spans="1:72" x14ac:dyDescent="0.15">
      <c r="A23" s="15" t="s">
        <v>61</v>
      </c>
      <c r="B23" s="23" t="s">
        <v>129</v>
      </c>
      <c r="D23" s="31"/>
      <c r="E23" s="8"/>
      <c r="F23" s="8"/>
      <c r="G23" s="8"/>
      <c r="H23" s="9"/>
      <c r="K23" s="31"/>
      <c r="L23" s="8"/>
      <c r="M23" s="8"/>
      <c r="N23" s="8"/>
      <c r="O23" s="9"/>
      <c r="R23" s="31"/>
      <c r="S23" s="8"/>
      <c r="T23" s="8"/>
      <c r="U23" s="8"/>
      <c r="V23" s="9"/>
      <c r="Y23" s="31"/>
      <c r="Z23" s="8"/>
      <c r="AA23" s="8"/>
      <c r="AB23" s="8"/>
      <c r="AC23" s="9"/>
      <c r="AF23" s="31"/>
      <c r="AG23" s="8"/>
      <c r="AH23" s="8"/>
      <c r="AI23" s="8"/>
      <c r="AJ23" s="9"/>
      <c r="AM23" s="31"/>
      <c r="AN23" s="8"/>
      <c r="AO23" s="8"/>
      <c r="AP23" s="8"/>
      <c r="AQ23" s="9"/>
      <c r="AT23" s="31"/>
      <c r="AU23" s="8"/>
      <c r="AV23" s="8"/>
      <c r="AW23" s="8"/>
      <c r="AX23" s="9"/>
      <c r="BA23" s="31"/>
      <c r="BB23" s="8"/>
      <c r="BC23" s="8"/>
      <c r="BD23" s="8"/>
      <c r="BE23" s="9"/>
      <c r="BH23" s="31"/>
      <c r="BI23" s="8"/>
      <c r="BJ23" s="8"/>
      <c r="BK23" s="8"/>
      <c r="BL23" s="9"/>
      <c r="BO23" s="31"/>
      <c r="BP23" s="8"/>
      <c r="BQ23" s="8"/>
      <c r="BR23" s="8"/>
      <c r="BS23" s="9"/>
    </row>
    <row r="24" spans="1:72" x14ac:dyDescent="0.15">
      <c r="A24" s="15" t="s">
        <v>62</v>
      </c>
      <c r="B24" s="23" t="s">
        <v>130</v>
      </c>
      <c r="D24" s="31"/>
      <c r="E24" s="8"/>
      <c r="F24" s="8"/>
      <c r="G24" s="8"/>
      <c r="H24" s="9"/>
      <c r="K24" s="31"/>
      <c r="L24" s="8"/>
      <c r="M24" s="8"/>
      <c r="N24" s="8"/>
      <c r="O24" s="9"/>
      <c r="R24" s="31"/>
      <c r="S24" s="8"/>
      <c r="T24" s="8"/>
      <c r="U24" s="8"/>
      <c r="V24" s="9"/>
      <c r="Y24" s="31"/>
      <c r="Z24" s="8"/>
      <c r="AA24" s="8"/>
      <c r="AB24" s="8"/>
      <c r="AC24" s="9"/>
      <c r="AF24" s="31"/>
      <c r="AG24" s="8"/>
      <c r="AH24" s="8"/>
      <c r="AI24" s="8"/>
      <c r="AJ24" s="9"/>
      <c r="AM24" s="31"/>
      <c r="AN24" s="8"/>
      <c r="AO24" s="8"/>
      <c r="AP24" s="8"/>
      <c r="AQ24" s="9"/>
      <c r="AT24" s="31"/>
      <c r="AU24" s="8"/>
      <c r="AV24" s="8"/>
      <c r="AW24" s="8"/>
      <c r="AX24" s="9"/>
      <c r="BA24" s="31"/>
      <c r="BB24" s="8"/>
      <c r="BC24" s="8"/>
      <c r="BD24" s="8"/>
      <c r="BE24" s="9"/>
      <c r="BH24" s="31"/>
      <c r="BI24" s="8"/>
      <c r="BJ24" s="8"/>
      <c r="BK24" s="8"/>
      <c r="BL24" s="9"/>
      <c r="BO24" s="31"/>
      <c r="BP24" s="8"/>
      <c r="BQ24" s="8"/>
      <c r="BR24" s="8"/>
      <c r="BS24" s="9"/>
    </row>
    <row r="25" spans="1:72" x14ac:dyDescent="0.15">
      <c r="A25" s="15" t="s">
        <v>63</v>
      </c>
      <c r="B25" s="42" t="s">
        <v>140</v>
      </c>
      <c r="D25" s="31"/>
      <c r="E25" s="8"/>
      <c r="F25" s="8"/>
      <c r="G25" s="8"/>
      <c r="H25" s="9"/>
      <c r="K25" s="31"/>
      <c r="L25" s="8"/>
      <c r="M25" s="8"/>
      <c r="N25" s="8"/>
      <c r="O25" s="9"/>
      <c r="R25" s="31"/>
      <c r="S25" s="8"/>
      <c r="T25" s="8"/>
      <c r="U25" s="8"/>
      <c r="V25" s="9"/>
      <c r="Y25" s="31"/>
      <c r="Z25" s="8"/>
      <c r="AA25" s="8"/>
      <c r="AB25" s="8"/>
      <c r="AC25" s="9"/>
      <c r="AF25" s="31"/>
      <c r="AG25" s="8"/>
      <c r="AH25" s="8"/>
      <c r="AI25" s="8"/>
      <c r="AJ25" s="9"/>
      <c r="AM25" s="31"/>
      <c r="AN25" s="8"/>
      <c r="AO25" s="8"/>
      <c r="AP25" s="8"/>
      <c r="AQ25" s="9"/>
      <c r="AT25" s="31"/>
      <c r="AU25" s="8"/>
      <c r="AV25" s="8"/>
      <c r="AW25" s="8"/>
      <c r="AX25" s="9"/>
      <c r="BA25" s="31"/>
      <c r="BB25" s="8"/>
      <c r="BC25" s="8"/>
      <c r="BD25" s="8"/>
      <c r="BE25" s="9"/>
      <c r="BH25" s="31"/>
      <c r="BI25" s="8"/>
      <c r="BJ25" s="8"/>
      <c r="BK25" s="8"/>
      <c r="BL25" s="9"/>
      <c r="BO25" s="31"/>
      <c r="BP25" s="8"/>
      <c r="BQ25" s="8"/>
      <c r="BR25" s="8"/>
      <c r="BS25" s="9"/>
    </row>
    <row r="26" spans="1:72" x14ac:dyDescent="0.15">
      <c r="A26" s="15" t="s">
        <v>139</v>
      </c>
      <c r="D26" s="31"/>
      <c r="E26" s="8"/>
      <c r="F26" s="8"/>
      <c r="G26" s="8"/>
      <c r="H26" s="9"/>
      <c r="K26" s="31"/>
      <c r="L26" s="8"/>
      <c r="M26" s="8"/>
      <c r="N26" s="8"/>
      <c r="O26" s="9"/>
      <c r="R26" s="31"/>
      <c r="S26" s="8"/>
      <c r="T26" s="8"/>
      <c r="U26" s="8"/>
      <c r="V26" s="9"/>
      <c r="Y26" s="31"/>
      <c r="Z26" s="8"/>
      <c r="AA26" s="8"/>
      <c r="AB26" s="8"/>
      <c r="AC26" s="9"/>
      <c r="AF26" s="31"/>
      <c r="AG26" s="8"/>
      <c r="AH26" s="8"/>
      <c r="AI26" s="8"/>
      <c r="AJ26" s="9"/>
      <c r="AM26" s="31"/>
      <c r="AN26" s="8"/>
      <c r="AO26" s="8"/>
      <c r="AP26" s="8"/>
      <c r="AQ26" s="9"/>
      <c r="AT26" s="31"/>
      <c r="AU26" s="8"/>
      <c r="AV26" s="8"/>
      <c r="AW26" s="8"/>
      <c r="AX26" s="9"/>
      <c r="BA26" s="31"/>
      <c r="BB26" s="8"/>
      <c r="BC26" s="8"/>
      <c r="BD26" s="8"/>
      <c r="BE26" s="9"/>
      <c r="BH26" s="31"/>
      <c r="BI26" s="8"/>
      <c r="BJ26" s="8"/>
      <c r="BK26" s="8"/>
      <c r="BL26" s="9"/>
      <c r="BO26" s="31"/>
      <c r="BP26" s="8"/>
      <c r="BQ26" s="8"/>
      <c r="BR26" s="8"/>
      <c r="BS26" s="9"/>
    </row>
    <row r="27" spans="1:72" x14ac:dyDescent="0.15">
      <c r="A27" s="15" t="s">
        <v>64</v>
      </c>
      <c r="B27" s="42"/>
      <c r="D27" s="31"/>
      <c r="E27" s="8"/>
      <c r="F27" s="8"/>
      <c r="G27" s="8"/>
      <c r="H27" s="9"/>
      <c r="K27" s="31"/>
      <c r="L27" s="8"/>
      <c r="M27" s="8"/>
      <c r="N27" s="8"/>
      <c r="O27" s="9"/>
      <c r="R27" s="31"/>
      <c r="S27" s="8"/>
      <c r="T27" s="8"/>
      <c r="U27" s="8"/>
      <c r="V27" s="9"/>
      <c r="Y27" s="31"/>
      <c r="Z27" s="8"/>
      <c r="AA27" s="8"/>
      <c r="AB27" s="8"/>
      <c r="AC27" s="9"/>
      <c r="AF27" s="31"/>
      <c r="AG27" s="8"/>
      <c r="AH27" s="8"/>
      <c r="AI27" s="8"/>
      <c r="AJ27" s="9"/>
      <c r="AM27" s="31"/>
      <c r="AN27" s="8"/>
      <c r="AO27" s="8"/>
      <c r="AP27" s="8"/>
      <c r="AQ27" s="9"/>
      <c r="AT27" s="31"/>
      <c r="AU27" s="8"/>
      <c r="AV27" s="8"/>
      <c r="AW27" s="8"/>
      <c r="AX27" s="9"/>
      <c r="BA27" s="31"/>
      <c r="BB27" s="8"/>
      <c r="BC27" s="8"/>
      <c r="BD27" s="8"/>
      <c r="BE27" s="9"/>
      <c r="BH27" s="31"/>
      <c r="BI27" s="8"/>
      <c r="BJ27" s="8"/>
      <c r="BK27" s="8"/>
      <c r="BL27" s="9"/>
      <c r="BO27" s="31"/>
      <c r="BP27" s="8"/>
      <c r="BQ27" s="8"/>
      <c r="BR27" s="8"/>
      <c r="BS27" s="9"/>
    </row>
    <row r="28" spans="1:72" x14ac:dyDescent="0.15">
      <c r="A28" s="15" t="s">
        <v>65</v>
      </c>
      <c r="B28" s="42"/>
      <c r="D28" s="31"/>
      <c r="E28" s="8"/>
      <c r="F28" s="8"/>
      <c r="G28" s="8"/>
      <c r="H28" s="9"/>
      <c r="K28" s="31"/>
      <c r="L28" s="8"/>
      <c r="M28" s="8"/>
      <c r="N28" s="8"/>
      <c r="O28" s="9"/>
      <c r="R28" s="31"/>
      <c r="S28" s="8"/>
      <c r="T28" s="8"/>
      <c r="U28" s="8"/>
      <c r="V28" s="9"/>
      <c r="Y28" s="31"/>
      <c r="Z28" s="8"/>
      <c r="AA28" s="8"/>
      <c r="AB28" s="8"/>
      <c r="AC28" s="9"/>
      <c r="AF28" s="31"/>
      <c r="AG28" s="8"/>
      <c r="AH28" s="8"/>
      <c r="AI28" s="8"/>
      <c r="AJ28" s="9"/>
      <c r="AM28" s="31"/>
      <c r="AN28" s="8"/>
      <c r="AO28" s="8"/>
      <c r="AP28" s="8"/>
      <c r="AQ28" s="9"/>
      <c r="AT28" s="31"/>
      <c r="AU28" s="8"/>
      <c r="AV28" s="8"/>
      <c r="AW28" s="8"/>
      <c r="AX28" s="9"/>
      <c r="BA28" s="31"/>
      <c r="BB28" s="8"/>
      <c r="BC28" s="8"/>
      <c r="BD28" s="8"/>
      <c r="BE28" s="9"/>
      <c r="BH28" s="31"/>
      <c r="BI28" s="8"/>
      <c r="BJ28" s="8"/>
      <c r="BK28" s="8"/>
      <c r="BL28" s="9"/>
      <c r="BO28" s="31"/>
      <c r="BP28" s="8"/>
      <c r="BQ28" s="8"/>
      <c r="BR28" s="8"/>
      <c r="BS28" s="9"/>
    </row>
    <row r="29" spans="1:72" x14ac:dyDescent="0.15">
      <c r="A29" s="15"/>
      <c r="B29" s="23"/>
      <c r="D29" s="6"/>
      <c r="E29" s="7"/>
      <c r="F29" s="7"/>
      <c r="G29" s="7"/>
      <c r="H29" s="10"/>
      <c r="K29" s="6"/>
      <c r="L29" s="7"/>
      <c r="M29" s="7"/>
      <c r="N29" s="7"/>
      <c r="O29" s="10"/>
      <c r="R29" s="6"/>
      <c r="S29" s="7"/>
      <c r="T29" s="7"/>
      <c r="U29" s="7"/>
      <c r="V29" s="10"/>
      <c r="Y29" s="6"/>
      <c r="Z29" s="7"/>
      <c r="AA29" s="7"/>
      <c r="AB29" s="7"/>
      <c r="AC29" s="10"/>
      <c r="AF29" s="6"/>
      <c r="AG29" s="7"/>
      <c r="AH29" s="7"/>
      <c r="AI29" s="7"/>
      <c r="AJ29" s="10"/>
      <c r="AM29" s="6"/>
      <c r="AN29" s="7"/>
      <c r="AO29" s="7"/>
      <c r="AP29" s="7"/>
      <c r="AQ29" s="10"/>
      <c r="AT29" s="6"/>
      <c r="AU29" s="7"/>
      <c r="AV29" s="7"/>
      <c r="AW29" s="7"/>
      <c r="AX29" s="10"/>
      <c r="BA29" s="6"/>
      <c r="BB29" s="7"/>
      <c r="BC29" s="7"/>
      <c r="BD29" s="7"/>
      <c r="BE29" s="10"/>
      <c r="BH29" s="6"/>
      <c r="BI29" s="7"/>
      <c r="BJ29" s="7"/>
      <c r="BK29" s="7"/>
      <c r="BL29" s="10"/>
      <c r="BO29" s="6"/>
      <c r="BP29" s="7"/>
      <c r="BQ29" s="7"/>
      <c r="BR29" s="7"/>
      <c r="BS29" s="10"/>
    </row>
    <row r="30" spans="1:72" x14ac:dyDescent="0.15">
      <c r="A30" s="16" t="s">
        <v>25</v>
      </c>
      <c r="B30" s="25"/>
      <c r="D30" s="11">
        <f>COUNTA(D11:D28)</f>
        <v>0</v>
      </c>
      <c r="E30" s="12">
        <f>COUNTA(E11:E29)</f>
        <v>0</v>
      </c>
      <c r="F30" s="12">
        <f>COUNTA(F11:F28)</f>
        <v>0</v>
      </c>
      <c r="G30" s="12">
        <f>COUNTA(G11:G28)</f>
        <v>0</v>
      </c>
      <c r="H30" s="13">
        <f>COUNTA(H11:H28)</f>
        <v>0</v>
      </c>
      <c r="I30" s="1">
        <f>SUM(D30:H30)</f>
        <v>0</v>
      </c>
      <c r="K30" s="11">
        <f>COUNTA(K11:K28)</f>
        <v>0</v>
      </c>
      <c r="L30" s="12">
        <f>COUNTA(L11:L28)</f>
        <v>0</v>
      </c>
      <c r="M30" s="12">
        <f>COUNTA(M11:M28)</f>
        <v>0</v>
      </c>
      <c r="N30" s="12">
        <f>COUNTA(N11:N28)</f>
        <v>0</v>
      </c>
      <c r="O30" s="13">
        <f>COUNTA(O11:O28)</f>
        <v>0</v>
      </c>
      <c r="P30" s="1">
        <f>SUM(K30:O30)</f>
        <v>0</v>
      </c>
      <c r="R30" s="11">
        <f>COUNTA(R11:R28)</f>
        <v>0</v>
      </c>
      <c r="S30" s="12">
        <f>COUNTA(S11:S28)</f>
        <v>0</v>
      </c>
      <c r="T30" s="12">
        <f>COUNTA(T11:T28)</f>
        <v>0</v>
      </c>
      <c r="U30" s="12">
        <f>COUNTA(U11:U28)</f>
        <v>0</v>
      </c>
      <c r="V30" s="13">
        <f>COUNTA(V11:V28)</f>
        <v>0</v>
      </c>
      <c r="W30" s="1">
        <f>SUM(R30:V30)</f>
        <v>0</v>
      </c>
      <c r="Y30" s="11">
        <f>COUNTA(Y11:Y28)</f>
        <v>0</v>
      </c>
      <c r="Z30" s="12">
        <f>COUNTA(Z11:Z28)</f>
        <v>0</v>
      </c>
      <c r="AA30" s="12">
        <f>COUNTA(AA11:AA28)</f>
        <v>0</v>
      </c>
      <c r="AB30" s="12">
        <f>COUNTA(AB11:AB28)</f>
        <v>0</v>
      </c>
      <c r="AC30" s="13">
        <f>COUNTA(AC11:AC28)</f>
        <v>0</v>
      </c>
      <c r="AD30" s="1">
        <f>SUM(Y30:AC30)</f>
        <v>0</v>
      </c>
      <c r="AF30" s="11">
        <f>COUNTA(AF11:AF28)</f>
        <v>0</v>
      </c>
      <c r="AG30" s="12">
        <f>COUNTA(AG11:AG28)</f>
        <v>0</v>
      </c>
      <c r="AH30" s="12">
        <f>COUNTA(AH11:AH28)</f>
        <v>0</v>
      </c>
      <c r="AI30" s="12">
        <f>COUNTA(AI11:AI28)</f>
        <v>0</v>
      </c>
      <c r="AJ30" s="13">
        <f>COUNTA(AJ11:AJ28)</f>
        <v>0</v>
      </c>
      <c r="AK30" s="1">
        <f>SUM(AF30:AJ30)</f>
        <v>0</v>
      </c>
      <c r="AM30" s="11">
        <f>COUNTA(AM11:AM28)</f>
        <v>0</v>
      </c>
      <c r="AN30" s="12">
        <f>COUNTA(AN11:AN28)</f>
        <v>0</v>
      </c>
      <c r="AO30" s="12">
        <f>COUNTA(AO11:AO28)</f>
        <v>0</v>
      </c>
      <c r="AP30" s="12">
        <f>COUNTA(AP11:AP28)</f>
        <v>0</v>
      </c>
      <c r="AQ30" s="13">
        <f>COUNTA(AQ11:AQ28)</f>
        <v>0</v>
      </c>
      <c r="AR30" s="1">
        <f>SUM(AM30:AQ30)</f>
        <v>0</v>
      </c>
      <c r="AT30" s="11">
        <f>COUNTA(AT11:AT28)</f>
        <v>0</v>
      </c>
      <c r="AU30" s="12">
        <f>COUNTA(AU11:AU28)</f>
        <v>0</v>
      </c>
      <c r="AV30" s="12">
        <f>COUNTA(AV11:AV28)</f>
        <v>0</v>
      </c>
      <c r="AW30" s="12">
        <f>COUNTA(AW11:AW28)</f>
        <v>0</v>
      </c>
      <c r="AX30" s="13">
        <f>COUNTA(AX11:AX28)</f>
        <v>0</v>
      </c>
      <c r="AY30" s="1">
        <f>SUM(AT30:AX30)</f>
        <v>0</v>
      </c>
      <c r="BA30" s="11">
        <f>COUNTA(BA11:BA28)</f>
        <v>0</v>
      </c>
      <c r="BB30" s="12">
        <f>COUNTA(BB11:BB28)</f>
        <v>0</v>
      </c>
      <c r="BC30" s="12">
        <f>COUNTA(BC11:BC28)</f>
        <v>0</v>
      </c>
      <c r="BD30" s="12">
        <f>COUNTA(BD11:BD28)</f>
        <v>0</v>
      </c>
      <c r="BE30" s="13">
        <f>COUNTA(BE11:BE28)</f>
        <v>0</v>
      </c>
      <c r="BF30" s="1">
        <f>SUM(BA30:BE30)</f>
        <v>0</v>
      </c>
      <c r="BH30" s="11">
        <f>COUNTA(BH11:BH28)</f>
        <v>0</v>
      </c>
      <c r="BI30" s="12">
        <f>COUNTA(BI11:BI28)</f>
        <v>0</v>
      </c>
      <c r="BJ30" s="12">
        <f>COUNTA(BJ11:BJ28)</f>
        <v>0</v>
      </c>
      <c r="BK30" s="12">
        <f>COUNTA(BK11:BK28)</f>
        <v>0</v>
      </c>
      <c r="BL30" s="13">
        <f>COUNTA(BL11:BL28)</f>
        <v>0</v>
      </c>
      <c r="BM30" s="1">
        <f>SUM(BH30:BL30)</f>
        <v>0</v>
      </c>
      <c r="BO30" s="11">
        <f>COUNTA(BO11:BO28)</f>
        <v>0</v>
      </c>
      <c r="BP30" s="12">
        <f>COUNTA(BP11:BP28)</f>
        <v>0</v>
      </c>
      <c r="BQ30" s="12">
        <f>COUNTA(BQ11:BQ28)</f>
        <v>0</v>
      </c>
      <c r="BR30" s="12">
        <f>COUNTA(BR11:BR28)</f>
        <v>0</v>
      </c>
      <c r="BS30" s="13">
        <f>COUNTA(BS11:BS28)</f>
        <v>0</v>
      </c>
      <c r="BT30" s="1">
        <f>SUM(BO30:BS30)</f>
        <v>0</v>
      </c>
    </row>
    <row r="31" spans="1:72" x14ac:dyDescent="0.15">
      <c r="A31" s="21"/>
      <c r="B31" s="21"/>
      <c r="D31" s="21">
        <f>+D30*-4</f>
        <v>0</v>
      </c>
      <c r="E31" s="21">
        <f>+E30*-2</f>
        <v>0</v>
      </c>
      <c r="F31" s="21">
        <f>+F30*0</f>
        <v>0</v>
      </c>
      <c r="G31" s="21">
        <f>+G30*2</f>
        <v>0</v>
      </c>
      <c r="H31" s="21">
        <f>+H30*4</f>
        <v>0</v>
      </c>
      <c r="I31" s="1">
        <f>SUM(D31:H31)</f>
        <v>0</v>
      </c>
      <c r="K31" s="21">
        <f>+K30*-4</f>
        <v>0</v>
      </c>
      <c r="L31" s="21">
        <f>+L30*-2</f>
        <v>0</v>
      </c>
      <c r="M31" s="21">
        <f>+M30*0</f>
        <v>0</v>
      </c>
      <c r="N31" s="21">
        <f>+N30*2</f>
        <v>0</v>
      </c>
      <c r="O31" s="21">
        <f>+O30*4</f>
        <v>0</v>
      </c>
      <c r="P31" s="1">
        <f>SUM(K31:O31)</f>
        <v>0</v>
      </c>
      <c r="R31" s="21">
        <f>+R30*-4</f>
        <v>0</v>
      </c>
      <c r="S31" s="21">
        <f>+S30*-2</f>
        <v>0</v>
      </c>
      <c r="T31" s="21">
        <f>+T30*0</f>
        <v>0</v>
      </c>
      <c r="U31" s="21">
        <f>+U30*2</f>
        <v>0</v>
      </c>
      <c r="V31" s="21">
        <f>+V30*4</f>
        <v>0</v>
      </c>
      <c r="W31" s="1">
        <f>SUM(R31:V31)</f>
        <v>0</v>
      </c>
      <c r="Y31" s="21">
        <f>+Y30*-4</f>
        <v>0</v>
      </c>
      <c r="Z31" s="21">
        <f>+Z30*-2</f>
        <v>0</v>
      </c>
      <c r="AA31" s="21">
        <f>+AA30*0</f>
        <v>0</v>
      </c>
      <c r="AB31" s="21">
        <f>+AB30*2</f>
        <v>0</v>
      </c>
      <c r="AC31" s="21">
        <f>+AC30*4</f>
        <v>0</v>
      </c>
      <c r="AD31" s="1">
        <f>SUM(Y31:AC31)</f>
        <v>0</v>
      </c>
      <c r="AF31" s="21">
        <f>+AF30*-4</f>
        <v>0</v>
      </c>
      <c r="AG31" s="21">
        <f>+AG30*-2</f>
        <v>0</v>
      </c>
      <c r="AH31" s="21">
        <f>+AH30*0</f>
        <v>0</v>
      </c>
      <c r="AI31" s="21">
        <f>+AI30*2</f>
        <v>0</v>
      </c>
      <c r="AJ31" s="21">
        <f>+AJ30*4</f>
        <v>0</v>
      </c>
      <c r="AK31" s="1">
        <f>SUM(AF31:AJ31)</f>
        <v>0</v>
      </c>
      <c r="AM31" s="21">
        <f>+AM30*-4</f>
        <v>0</v>
      </c>
      <c r="AN31" s="21">
        <f>+AN30*-2</f>
        <v>0</v>
      </c>
      <c r="AO31" s="21">
        <f>+AO30*0</f>
        <v>0</v>
      </c>
      <c r="AP31" s="21">
        <f>+AP30*2</f>
        <v>0</v>
      </c>
      <c r="AQ31" s="21">
        <f>+AQ30*4</f>
        <v>0</v>
      </c>
      <c r="AR31" s="1">
        <f>SUM(AM31:AQ31)</f>
        <v>0</v>
      </c>
      <c r="AT31" s="21">
        <f>+AT30*-4</f>
        <v>0</v>
      </c>
      <c r="AU31" s="21">
        <f>+AU30*-2</f>
        <v>0</v>
      </c>
      <c r="AV31" s="21">
        <f>+AV30*0</f>
        <v>0</v>
      </c>
      <c r="AW31" s="21">
        <f>+AW30*2</f>
        <v>0</v>
      </c>
      <c r="AX31" s="21">
        <f>+AX30*4</f>
        <v>0</v>
      </c>
      <c r="AY31" s="1">
        <f>SUM(AT31:AX31)</f>
        <v>0</v>
      </c>
      <c r="BA31" s="21">
        <f>+BA30*-4</f>
        <v>0</v>
      </c>
      <c r="BB31" s="21">
        <f>+BB30*-2</f>
        <v>0</v>
      </c>
      <c r="BC31" s="21">
        <f>+BC30*0</f>
        <v>0</v>
      </c>
      <c r="BD31" s="21">
        <f>+BD30*2</f>
        <v>0</v>
      </c>
      <c r="BE31" s="21">
        <f>+BE30*4</f>
        <v>0</v>
      </c>
      <c r="BF31" s="1">
        <f>SUM(BA31:BE31)</f>
        <v>0</v>
      </c>
      <c r="BH31" s="21">
        <f>+BH30*-4</f>
        <v>0</v>
      </c>
      <c r="BI31" s="21">
        <f>+BI30*-2</f>
        <v>0</v>
      </c>
      <c r="BJ31" s="21">
        <f>+BJ30*0</f>
        <v>0</v>
      </c>
      <c r="BK31" s="21">
        <f>+BK30*2</f>
        <v>0</v>
      </c>
      <c r="BL31" s="21">
        <f>+BL30*4</f>
        <v>0</v>
      </c>
      <c r="BM31" s="1">
        <f>SUM(BH31:BL31)</f>
        <v>0</v>
      </c>
      <c r="BO31" s="21">
        <f>+BO30*-4</f>
        <v>0</v>
      </c>
      <c r="BP31" s="21">
        <f>+BP30*-2</f>
        <v>0</v>
      </c>
      <c r="BQ31" s="21">
        <f>+BQ30*0</f>
        <v>0</v>
      </c>
      <c r="BR31" s="21">
        <f>+BR30*2</f>
        <v>0</v>
      </c>
      <c r="BS31" s="21">
        <f>+BS30*4</f>
        <v>0</v>
      </c>
      <c r="BT31" s="1">
        <f>SUM(BO31:BS31)</f>
        <v>0</v>
      </c>
    </row>
    <row r="32" spans="1:72" x14ac:dyDescent="0.15">
      <c r="I32" s="33" t="e">
        <f>+I31/I30</f>
        <v>#DIV/0!</v>
      </c>
      <c r="P32" s="33" t="e">
        <f>+P31/P30</f>
        <v>#DIV/0!</v>
      </c>
      <c r="W32" s="33" t="e">
        <f>+W31/W30</f>
        <v>#DIV/0!</v>
      </c>
      <c r="AD32" s="33" t="e">
        <f>+AD31/AD30</f>
        <v>#DIV/0!</v>
      </c>
      <c r="AK32" s="33" t="e">
        <f>+AK31/AK30</f>
        <v>#DIV/0!</v>
      </c>
      <c r="AR32" s="33" t="e">
        <f>+AR31/AR30</f>
        <v>#DIV/0!</v>
      </c>
      <c r="AY32" s="33" t="e">
        <f>+AY31/AY30</f>
        <v>#DIV/0!</v>
      </c>
      <c r="BF32" s="33" t="e">
        <f>+BF31/BF30</f>
        <v>#DIV/0!</v>
      </c>
      <c r="BM32" s="33" t="e">
        <f>+BM31/BM30</f>
        <v>#DIV/0!</v>
      </c>
      <c r="BT32" s="33" t="e">
        <f>+BT31/BT30</f>
        <v>#DIV/0!</v>
      </c>
    </row>
  </sheetData>
  <mergeCells count="30">
    <mergeCell ref="AH6:AK6"/>
    <mergeCell ref="AO6:AR6"/>
    <mergeCell ref="AV6:AY6"/>
    <mergeCell ref="BC6:BF6"/>
    <mergeCell ref="BJ6:BM6"/>
    <mergeCell ref="D7:E7"/>
    <mergeCell ref="F7:I7"/>
    <mergeCell ref="BQ6:BT6"/>
    <mergeCell ref="K7:L7"/>
    <mergeCell ref="M7:P7"/>
    <mergeCell ref="R7:S7"/>
    <mergeCell ref="T7:W7"/>
    <mergeCell ref="Y7:Z7"/>
    <mergeCell ref="AA7:AD7"/>
    <mergeCell ref="BO7:BP7"/>
    <mergeCell ref="BQ7:BT7"/>
    <mergeCell ref="F6:I6"/>
    <mergeCell ref="M6:P6"/>
    <mergeCell ref="T6:W6"/>
    <mergeCell ref="AA6:AD6"/>
    <mergeCell ref="BJ7:BM7"/>
    <mergeCell ref="AT7:AU7"/>
    <mergeCell ref="AV7:AY7"/>
    <mergeCell ref="BA7:BB7"/>
    <mergeCell ref="BC7:BF7"/>
    <mergeCell ref="AF7:AG7"/>
    <mergeCell ref="AH7:AK7"/>
    <mergeCell ref="AM7:AN7"/>
    <mergeCell ref="AO7:AR7"/>
    <mergeCell ref="BH7:BI7"/>
  </mergeCells>
  <phoneticPr fontId="1" type="noConversion"/>
  <pageMargins left="0.59055118110236227" right="0.59055118110236227" top="0.39370078740157483" bottom="0.39370078740157483" header="0.51181102362204722" footer="0.51181102362204722"/>
  <pageSetup paperSize="9" scale="75" orientation="landscape" horizontalDpi="300" verticalDpi="300"/>
  <headerFooter alignWithMargins="0"/>
  <colBreaks count="2" manualBreakCount="2">
    <brk id="30" max="1048575" man="1"/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29EB-76B9-FF4A-B5F7-3DD3D8EA08ED}">
  <sheetPr>
    <pageSetUpPr fitToPage="1"/>
  </sheetPr>
  <dimension ref="A1:N11"/>
  <sheetViews>
    <sheetView showGridLines="0" zoomScale="150" workbookViewId="0">
      <selection activeCell="G25" sqref="G25"/>
    </sheetView>
  </sheetViews>
  <sheetFormatPr baseColWidth="10" defaultRowHeight="13" x14ac:dyDescent="0.15"/>
  <cols>
    <col min="1" max="1" width="3" customWidth="1"/>
    <col min="2" max="4" width="8.83203125" customWidth="1"/>
    <col min="5" max="14" width="13.6640625" customWidth="1"/>
    <col min="15" max="256" width="8.83203125" customWidth="1"/>
  </cols>
  <sheetData>
    <row r="1" spans="1:14" ht="18" x14ac:dyDescent="0.2">
      <c r="A1" s="17" t="s">
        <v>121</v>
      </c>
    </row>
    <row r="2" spans="1:14" x14ac:dyDescent="0.15">
      <c r="A2" t="s">
        <v>77</v>
      </c>
    </row>
    <row r="4" spans="1:14" x14ac:dyDescent="0.15">
      <c r="E4" s="35" t="s">
        <v>83</v>
      </c>
      <c r="F4" s="35" t="s">
        <v>84</v>
      </c>
      <c r="G4" s="35" t="s">
        <v>85</v>
      </c>
      <c r="H4" s="35" t="s">
        <v>86</v>
      </c>
      <c r="I4" s="35" t="s">
        <v>87</v>
      </c>
      <c r="J4" s="35" t="s">
        <v>88</v>
      </c>
      <c r="K4" s="35" t="s">
        <v>89</v>
      </c>
      <c r="L4" s="35" t="s">
        <v>90</v>
      </c>
      <c r="M4" s="35" t="s">
        <v>91</v>
      </c>
      <c r="N4" s="35" t="s">
        <v>92</v>
      </c>
    </row>
    <row r="5" spans="1:14" s="37" customFormat="1" ht="11" x14ac:dyDescent="0.15">
      <c r="D5" s="37" t="s">
        <v>93</v>
      </c>
      <c r="E5" s="38" t="str">
        <f>+Lichamelijk!F7</f>
        <v>00-00-00</v>
      </c>
      <c r="F5" s="38" t="str">
        <f>+Lichamelijk!M7</f>
        <v>00-00-00</v>
      </c>
      <c r="G5" s="38" t="str">
        <f>+Lichamelijk!T7</f>
        <v>00-00-00</v>
      </c>
      <c r="H5" s="38" t="str">
        <f>+Lichamelijk!AA7</f>
        <v>00-00-00</v>
      </c>
      <c r="I5" s="38" t="str">
        <f>+Lichamelijk!AH7</f>
        <v>00-00-00</v>
      </c>
      <c r="J5" s="38" t="str">
        <f>+Lichamelijk!AO7</f>
        <v>00-00-00</v>
      </c>
      <c r="K5" s="38" t="str">
        <f>+Lichamelijk!AV7</f>
        <v>00-00-00</v>
      </c>
      <c r="L5" s="38" t="str">
        <f>+Lichamelijk!BC7</f>
        <v>00-00-00</v>
      </c>
      <c r="M5" s="38" t="str">
        <f>+Lichamelijk!BJ7</f>
        <v>00-00-00</v>
      </c>
      <c r="N5" s="38" t="str">
        <f>+Lichamelijk!BQ7</f>
        <v>00-00-00</v>
      </c>
    </row>
    <row r="6" spans="1:14" x14ac:dyDescent="0.15">
      <c r="A6" t="s">
        <v>78</v>
      </c>
      <c r="B6" s="39" t="s">
        <v>118</v>
      </c>
      <c r="E6" s="36" t="e">
        <f>+Lichamelijk!I32</f>
        <v>#DIV/0!</v>
      </c>
      <c r="F6" s="36" t="e">
        <f>+Lichamelijk!P32</f>
        <v>#DIV/0!</v>
      </c>
      <c r="G6" s="36" t="e">
        <f>+Lichamelijk!W32</f>
        <v>#DIV/0!</v>
      </c>
      <c r="H6" s="36" t="e">
        <f>+Lichamelijk!AD32</f>
        <v>#DIV/0!</v>
      </c>
      <c r="I6" s="36" t="e">
        <f>+Lichamelijk!AK32</f>
        <v>#DIV/0!</v>
      </c>
      <c r="J6" s="36" t="e">
        <f>+Lichamelijk!AR32</f>
        <v>#DIV/0!</v>
      </c>
      <c r="K6" s="36" t="e">
        <f>+Lichamelijk!AY32</f>
        <v>#DIV/0!</v>
      </c>
      <c r="L6" s="36" t="e">
        <f>+Lichamelijk!BF32</f>
        <v>#DIV/0!</v>
      </c>
      <c r="M6" s="36" t="e">
        <f>+Lichamelijk!BM32</f>
        <v>#DIV/0!</v>
      </c>
      <c r="N6" s="36" t="e">
        <f>+Lichamelijk!BT32</f>
        <v>#DIV/0!</v>
      </c>
    </row>
    <row r="7" spans="1:14" x14ac:dyDescent="0.15">
      <c r="A7" t="s">
        <v>79</v>
      </c>
      <c r="B7" s="41" t="s">
        <v>119</v>
      </c>
      <c r="E7" s="36" t="e">
        <f>+Emotioneel!I27</f>
        <v>#DIV/0!</v>
      </c>
      <c r="F7" s="36" t="e">
        <f>+Emotioneel!P27</f>
        <v>#DIV/0!</v>
      </c>
      <c r="G7" s="36" t="e">
        <f>+Emotioneel!W27</f>
        <v>#DIV/0!</v>
      </c>
      <c r="H7" s="36" t="e">
        <f>+Emotioneel!AD27</f>
        <v>#DIV/0!</v>
      </c>
      <c r="I7" s="36" t="e">
        <f>+Emotioneel!AK27</f>
        <v>#DIV/0!</v>
      </c>
      <c r="J7" s="36" t="e">
        <f>+Emotioneel!AR27</f>
        <v>#DIV/0!</v>
      </c>
      <c r="K7" s="36" t="e">
        <f>+Emotioneel!AY27</f>
        <v>#DIV/0!</v>
      </c>
      <c r="L7" s="36" t="e">
        <f>+Emotioneel!BF27</f>
        <v>#DIV/0!</v>
      </c>
      <c r="M7" s="36" t="e">
        <f>+Emotioneel!BM27</f>
        <v>#DIV/0!</v>
      </c>
      <c r="N7" s="36" t="e">
        <f>+Emotioneel!BT27</f>
        <v>#DIV/0!</v>
      </c>
    </row>
    <row r="8" spans="1:14" x14ac:dyDescent="0.15">
      <c r="A8" t="s">
        <v>80</v>
      </c>
      <c r="B8" s="41" t="s">
        <v>120</v>
      </c>
      <c r="E8" s="36" t="e">
        <f>+Cognitief!I23</f>
        <v>#DIV/0!</v>
      </c>
      <c r="F8" s="36" t="e">
        <f>+Cognitief!P23</f>
        <v>#DIV/0!</v>
      </c>
      <c r="G8" s="36" t="e">
        <f>+Cognitief!W23</f>
        <v>#DIV/0!</v>
      </c>
      <c r="H8" s="36" t="e">
        <f>+Cognitief!AD23</f>
        <v>#DIV/0!</v>
      </c>
      <c r="I8" s="36" t="e">
        <f>+Cognitief!AK23</f>
        <v>#DIV/0!</v>
      </c>
      <c r="J8" s="36" t="e">
        <f>+Cognitief!AR23</f>
        <v>#DIV/0!</v>
      </c>
      <c r="K8" s="36" t="e">
        <f>+Cognitief!AY23</f>
        <v>#DIV/0!</v>
      </c>
      <c r="L8" s="36" t="e">
        <f>+Cognitief!BF23</f>
        <v>#DIV/0!</v>
      </c>
      <c r="M8" s="36" t="e">
        <f>+Cognitief!BM23</f>
        <v>#DIV/0!</v>
      </c>
      <c r="N8" s="36" t="e">
        <f>+Cognitief!BT23</f>
        <v>#DIV/0!</v>
      </c>
    </row>
    <row r="9" spans="1:14" x14ac:dyDescent="0.15">
      <c r="A9" t="s">
        <v>81</v>
      </c>
      <c r="B9" s="39" t="s">
        <v>82</v>
      </c>
      <c r="E9" s="36" t="e">
        <f>+'4. Gedragskenmerken'!I32</f>
        <v>#DIV/0!</v>
      </c>
      <c r="F9" s="36" t="e">
        <f>+'4. Gedragskenmerken'!P32</f>
        <v>#DIV/0!</v>
      </c>
      <c r="G9" s="36" t="e">
        <f>+'4. Gedragskenmerken'!W32</f>
        <v>#DIV/0!</v>
      </c>
      <c r="H9" s="36" t="e">
        <f>+'4. Gedragskenmerken'!AD32</f>
        <v>#DIV/0!</v>
      </c>
      <c r="I9" s="36" t="e">
        <f>+'4. Gedragskenmerken'!AK32</f>
        <v>#DIV/0!</v>
      </c>
      <c r="J9" s="36" t="e">
        <f>+'4. Gedragskenmerken'!AR32</f>
        <v>#DIV/0!</v>
      </c>
      <c r="K9" s="36" t="e">
        <f>+'4. Gedragskenmerken'!AY32</f>
        <v>#DIV/0!</v>
      </c>
      <c r="L9" s="36" t="e">
        <f>+'4. Gedragskenmerken'!BF32</f>
        <v>#DIV/0!</v>
      </c>
      <c r="M9" s="36" t="e">
        <f>+'4. Gedragskenmerken'!BM32</f>
        <v>#DIV/0!</v>
      </c>
      <c r="N9" s="36" t="e">
        <f>+'4. Gedragskenmerken'!BT32</f>
        <v>#DIV/0!</v>
      </c>
    </row>
    <row r="11" spans="1:14" x14ac:dyDescent="0.15">
      <c r="B11" t="s">
        <v>94</v>
      </c>
      <c r="E11" s="36" t="e">
        <f t="shared" ref="E11:N11" si="0">(SUM(E6:E9))/6</f>
        <v>#DIV/0!</v>
      </c>
      <c r="F11" s="36" t="e">
        <f t="shared" si="0"/>
        <v>#DIV/0!</v>
      </c>
      <c r="G11" s="36" t="e">
        <f t="shared" si="0"/>
        <v>#DIV/0!</v>
      </c>
      <c r="H11" s="36" t="e">
        <f t="shared" si="0"/>
        <v>#DIV/0!</v>
      </c>
      <c r="I11" s="36" t="e">
        <f t="shared" si="0"/>
        <v>#DIV/0!</v>
      </c>
      <c r="J11" s="36" t="e">
        <f t="shared" si="0"/>
        <v>#DIV/0!</v>
      </c>
      <c r="K11" s="36" t="e">
        <f t="shared" si="0"/>
        <v>#DIV/0!</v>
      </c>
      <c r="L11" s="36" t="e">
        <f t="shared" si="0"/>
        <v>#DIV/0!</v>
      </c>
      <c r="M11" s="36" t="e">
        <f t="shared" si="0"/>
        <v>#DIV/0!</v>
      </c>
      <c r="N11" s="36" t="e">
        <f t="shared" si="0"/>
        <v>#DIV/0!</v>
      </c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scale="7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Werkbladen</vt:lpstr>
      </vt:variant>
      <vt:variant>
        <vt:i4>5</vt:i4>
      </vt:variant>
      <vt:variant>
        <vt:lpstr>Grafieken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10" baseType="lpstr">
      <vt:lpstr>Lichamelijk</vt:lpstr>
      <vt:lpstr>Emotioneel</vt:lpstr>
      <vt:lpstr>Cognitief</vt:lpstr>
      <vt:lpstr>4. Gedragskenmerken</vt:lpstr>
      <vt:lpstr>Samenvatting Gegevens</vt:lpstr>
      <vt:lpstr>Grafiek voortgang</vt:lpstr>
      <vt:lpstr>'4. Gedragskenmerken'!Afdruktitels</vt:lpstr>
      <vt:lpstr>Cognitief!Afdruktitels</vt:lpstr>
      <vt:lpstr>Emotioneel!Afdruktitels</vt:lpstr>
      <vt:lpstr>Lichamelijk!Afdruktitels</vt:lpstr>
    </vt:vector>
  </TitlesOfParts>
  <Company>Jasmino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</dc:creator>
  <cp:lastModifiedBy>carolien Hamming</cp:lastModifiedBy>
  <cp:lastPrinted>2005-02-15T14:58:03Z</cp:lastPrinted>
  <dcterms:created xsi:type="dcterms:W3CDTF">2005-02-15T11:49:50Z</dcterms:created>
  <dcterms:modified xsi:type="dcterms:W3CDTF">2024-09-02T12:03:04Z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1965606732</vt:i4>
  </property>
  <property fmtid="{D5CDD505-2E9C-101B-9397-08002B2CF9AE}" pid="3" name="_EmailSubject">
    <vt:lpwstr/>
  </property>
  <property fmtid="{D5CDD505-2E9C-101B-9397-08002B2CF9AE}" pid="4" name="_AuthorEmail">
    <vt:lpwstr>ghfijten@knmg.nl</vt:lpwstr>
  </property>
  <property fmtid="{D5CDD505-2E9C-101B-9397-08002B2CF9AE}" pid="5" name="_AuthorEmailDisplayName">
    <vt:lpwstr>GH Fijten</vt:lpwstr>
  </property>
  <property fmtid="{D5CDD505-2E9C-101B-9397-08002B2CF9AE}" pid="6" name="_ReviewingToolsShownOnce">
    <vt:lpwstr/>
  </property>
</Properties>
</file>